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05" activeTab="0"/>
  </bookViews>
  <sheets>
    <sheet name="Bloki specjalizacyjne (2)" sheetId="1" r:id="rId1"/>
  </sheets>
  <definedNames/>
  <calcPr fullCalcOnLoad="1"/>
</workbook>
</file>

<file path=xl/sharedStrings.xml><?xml version="1.0" encoding="utf-8"?>
<sst xmlns="http://schemas.openxmlformats.org/spreadsheetml/2006/main" count="141" uniqueCount="83">
  <si>
    <t>WYDZIAŁ MEDYCYNY WETERYNARYJNEJ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</si>
  <si>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</si>
  <si>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</si>
  <si>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</si>
  <si>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</si>
  <si>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</si>
  <si>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</si>
  <si>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</si>
  <si>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
tygodniowo</t>
  </si>
  <si>
    <t>Ćwiczeń 
tygodniowo</t>
  </si>
  <si>
    <t>Behawioryzm zwierząt</t>
  </si>
  <si>
    <t>z</t>
  </si>
  <si>
    <t>Pierwsza pomoc</t>
  </si>
  <si>
    <t>Wykorzystanie technik biologii molekularnej w badaniach i diagnostyce weterynaryjnej</t>
  </si>
  <si>
    <t>Anatomia chirurgiczna małych zwierząt</t>
  </si>
  <si>
    <t>Modyfikacje genetyczne i terapia genowa</t>
  </si>
  <si>
    <t>Herpetologia i terrarystyka</t>
  </si>
  <si>
    <t>Endokrynologia</t>
  </si>
  <si>
    <t>Neurofizjologia</t>
  </si>
  <si>
    <t>Fizjologia postnatalnego rozwoju zwierząt</t>
  </si>
  <si>
    <t>Choroby genetyczne</t>
  </si>
  <si>
    <t>Akwarystyka</t>
  </si>
  <si>
    <t>Choroby zwierząt laboratoryjnych</t>
  </si>
  <si>
    <t>Fizjologia kliniczna</t>
  </si>
  <si>
    <t>Transformacje nowotworowe u zwierząt</t>
  </si>
  <si>
    <t>Marketing i zarządzanie</t>
  </si>
  <si>
    <t>Farmakologia kliniczna</t>
  </si>
  <si>
    <t>Laboratoryjna analiza toksykologiczna</t>
  </si>
  <si>
    <t>Analityka kliniczna chorób zwierząt gosp. i koni</t>
  </si>
  <si>
    <t>Diagnostyka endoskopowa</t>
  </si>
  <si>
    <t>Biomateriały</t>
  </si>
  <si>
    <t>Choroby metaboliczne zwierząt gospodarskich</t>
  </si>
  <si>
    <t>Pediatria z elementami behawioru małych zwierząt</t>
  </si>
  <si>
    <t>Analityka kliniczna chorób psów i kotów</t>
  </si>
  <si>
    <t>Radiologia kliniczna nagłych przypadków u małych zwierząt</t>
  </si>
  <si>
    <t>Onkologia weterynaryjna</t>
  </si>
  <si>
    <t>Pomoc doraźna w stanach zagrożenia życia zwierząt</t>
  </si>
  <si>
    <t>Chów i choroby ptaków bezgrzebieniowych</t>
  </si>
  <si>
    <t>Choroby ptaków ozdobnych</t>
  </si>
  <si>
    <t>Badanie USG w ostrych stanach klinicznych</t>
  </si>
  <si>
    <t>Endokrynologia kliniczna</t>
  </si>
  <si>
    <t>Geriatria weterynaryjna</t>
  </si>
  <si>
    <t>Neurologia kliniczna i neurochirurgia</t>
  </si>
  <si>
    <t>Elementy neurobiologii</t>
  </si>
  <si>
    <t>Zaburzenia behawioralne u psów i kotów</t>
  </si>
  <si>
    <t>Akademicki savoir-vivre</t>
  </si>
  <si>
    <t>Genetyka biomedyczna</t>
  </si>
  <si>
    <t>Technologie informacyjno-komunikacyjne jako narzędzie rozwoju zawodowego</t>
  </si>
  <si>
    <t>Substancje i surowce pochodzenia roślinnego w profilaktyce i terapii zwierząt</t>
  </si>
  <si>
    <t xml:space="preserve">Diagnostyka obrazowa zwierząt egzotycznych </t>
  </si>
  <si>
    <t>Chirurgia szczękowa</t>
  </si>
  <si>
    <t xml:space="preserve">Chirurgia eksperymentalna </t>
  </si>
  <si>
    <t>Medycyna sportowa koni</t>
  </si>
  <si>
    <t>Diagnostyka obrazowa w onkologii klinicznej</t>
  </si>
  <si>
    <t>Tomografia komputerowa w praktyce klinicznej</t>
  </si>
  <si>
    <t>Fizjologia wysiłku</t>
  </si>
  <si>
    <t>Hematologia weterynaryjna</t>
  </si>
  <si>
    <t>Echokardiografia psów i kotów w praktyce</t>
  </si>
  <si>
    <t>Diagnostyka obrazowa koni</t>
  </si>
  <si>
    <t>SEMESTR XI - BLOK K</t>
  </si>
  <si>
    <t>Elektrokardiografia weterynaryjna</t>
  </si>
  <si>
    <t>Anatomia i fizjologia ptaków</t>
  </si>
  <si>
    <t>Choroby bezkręgowców wodnych</t>
  </si>
  <si>
    <t>Diagnostyka cytomorfologiczna w patologii weterynaryjnej</t>
  </si>
  <si>
    <t xml:space="preserve">SEMESTR II - BLOK A </t>
  </si>
  <si>
    <t>SEMESTR III -  BLOK B</t>
  </si>
  <si>
    <t xml:space="preserve">SEMESTR IV - BLOK C </t>
  </si>
  <si>
    <t xml:space="preserve">SEMESTR V - BLOK D </t>
  </si>
  <si>
    <t>Praktyczne aspekty racjonalnej antybiotykoterapii u zwierząt</t>
  </si>
  <si>
    <t>Mykologia weterynaryjna</t>
  </si>
  <si>
    <t>SEMESTR VII - BLOK E</t>
  </si>
  <si>
    <t>SEMESTR VIII - BLOK F</t>
  </si>
  <si>
    <t>SEMESTR IX - BLOK G</t>
  </si>
  <si>
    <t>SEMESTR X - BLOK H</t>
  </si>
  <si>
    <t>SEMESTR XI - BLOK  I</t>
  </si>
  <si>
    <t>SEMESTR XI - BLOK J</t>
  </si>
  <si>
    <t>Fizjologia zwierząt nieudomowionych i egzotycznych</t>
  </si>
  <si>
    <t>Podstawy teorii prawa</t>
  </si>
  <si>
    <t>Pierwszy kontakt z pacjentem w gabinecie małych zwierząt</t>
  </si>
  <si>
    <t>Małe ssaki - patologia i terapia</t>
  </si>
  <si>
    <t>Nazwa przedmiotu do wyboru</t>
  </si>
  <si>
    <t>Aktualne problemy współczesnej bujatrii</t>
  </si>
  <si>
    <t>Przedmioty do wyboru, kierunek weterynaria  studia stacjonarne/niestacjonarne  jednolite magisterskie                                                                                                                                                                  Rok akademicki 2019/2020 - I rok                                                                                                                                                      Obowiązują w sem. I-XI dla naboru 2019/2020  od 1.10.2019 r.                                                                                                                                                                                                                                                    Zatwierdzony uchwałą Rady Wydziału z dnia 12.09.2019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</si>
</sst>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18" fillId="1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44">
      <alignment/>
      <protection/>
    </xf>
    <xf numFmtId="0" fontId="20" fillId="0" borderId="0" xfId="53" applyFont="1" applyBorder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21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vertical="center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53" applyNumberFormat="1" applyFont="1" applyFill="1" applyBorder="1" applyAlignment="1">
      <alignment horizontal="center" vertical="center"/>
      <protection/>
    </xf>
    <xf numFmtId="1" fontId="23" fillId="0" borderId="10" xfId="53" applyNumberFormat="1" applyFont="1" applyFill="1" applyBorder="1" applyAlignment="1">
      <alignment horizontal="center" vertical="center"/>
      <protection/>
    </xf>
    <xf numFmtId="0" fontId="16" fillId="0" borderId="0" xfId="44" applyFont="1">
      <alignment/>
      <protection/>
    </xf>
    <xf numFmtId="0" fontId="22" fillId="0" borderId="10" xfId="53" applyFont="1" applyFill="1" applyBorder="1" applyAlignment="1">
      <alignment horizontal="center" vertical="center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3" fillId="2" borderId="0" xfId="53" applyFont="1" applyFill="1" applyBorder="1" applyAlignment="1">
      <alignment horizontal="center" vertical="center"/>
      <protection/>
    </xf>
    <xf numFmtId="0" fontId="22" fillId="2" borderId="0" xfId="53" applyFont="1" applyFill="1" applyBorder="1" applyAlignment="1">
      <alignment horizontal="center" vertical="center"/>
      <protection/>
    </xf>
    <xf numFmtId="1" fontId="22" fillId="2" borderId="0" xfId="53" applyNumberFormat="1" applyFont="1" applyFill="1" applyBorder="1" applyAlignment="1">
      <alignment horizontal="center" vertical="center"/>
      <protection/>
    </xf>
    <xf numFmtId="1" fontId="28" fillId="2" borderId="0" xfId="53" applyNumberFormat="1" applyFont="1" applyFill="1" applyBorder="1" applyAlignment="1">
      <alignment horizontal="center" vertical="center"/>
      <protection/>
    </xf>
    <xf numFmtId="0" fontId="28" fillId="2" borderId="0" xfId="53" applyNumberFormat="1" applyFont="1" applyFill="1" applyBorder="1" applyAlignment="1">
      <alignment horizontal="center" vertical="center"/>
      <protection/>
    </xf>
    <xf numFmtId="1" fontId="23" fillId="2" borderId="0" xfId="53" applyNumberFormat="1" applyFont="1" applyFill="1" applyBorder="1" applyAlignment="1">
      <alignment horizontal="center" vertical="center"/>
      <protection/>
    </xf>
    <xf numFmtId="0" fontId="22" fillId="2" borderId="0" xfId="53" applyFont="1" applyFill="1" applyBorder="1" applyAlignment="1">
      <alignment horizontal="center" vertical="center"/>
      <protection/>
    </xf>
    <xf numFmtId="0" fontId="2" fillId="2" borderId="0" xfId="44" applyFill="1" applyBorder="1">
      <alignment/>
      <protection/>
    </xf>
    <xf numFmtId="0" fontId="25" fillId="18" borderId="10" xfId="53" applyFont="1" applyFill="1" applyBorder="1" applyAlignment="1">
      <alignment horizontal="center" vertical="center" wrapText="1"/>
      <protection/>
    </xf>
    <xf numFmtId="164" fontId="25" fillId="18" borderId="11" xfId="65" applyFont="1" applyFill="1" applyBorder="1" applyAlignment="1" applyProtection="1">
      <alignment horizontal="center" vertical="center" textRotation="90" wrapText="1"/>
      <protection/>
    </xf>
    <xf numFmtId="164" fontId="25" fillId="18" borderId="11" xfId="65" applyFont="1" applyFill="1" applyBorder="1" applyAlignment="1" applyProtection="1">
      <alignment horizontal="center" vertical="center" textRotation="90"/>
      <protection/>
    </xf>
    <xf numFmtId="49" fontId="25" fillId="18" borderId="10" xfId="65" applyNumberFormat="1" applyFont="1" applyFill="1" applyBorder="1" applyAlignment="1" applyProtection="1">
      <alignment horizontal="center" vertical="center" textRotation="90" wrapText="1"/>
      <protection/>
    </xf>
    <xf numFmtId="164" fontId="25" fillId="18" borderId="10" xfId="65" applyFont="1" applyFill="1" applyBorder="1" applyAlignment="1" applyProtection="1">
      <alignment horizontal="center" vertical="center" textRotation="90" wrapText="1"/>
      <protection/>
    </xf>
    <xf numFmtId="0" fontId="2" fillId="0" borderId="12" xfId="44" applyBorder="1">
      <alignment/>
      <protection/>
    </xf>
    <xf numFmtId="0" fontId="22" fillId="0" borderId="10" xfId="53" applyNumberFormat="1" applyFont="1" applyFill="1" applyBorder="1" applyAlignment="1">
      <alignment horizontal="center" vertical="center"/>
      <protection/>
    </xf>
    <xf numFmtId="0" fontId="22" fillId="0" borderId="13" xfId="53" applyFont="1" applyFill="1" applyBorder="1" applyAlignment="1">
      <alignment horizontal="left" vertical="center"/>
      <protection/>
    </xf>
    <xf numFmtId="0" fontId="22" fillId="0" borderId="14" xfId="53" applyFont="1" applyFill="1" applyBorder="1" applyAlignment="1">
      <alignment horizontal="left" vertical="center"/>
      <protection/>
    </xf>
    <xf numFmtId="0" fontId="24" fillId="0" borderId="13" xfId="53" applyFont="1" applyFill="1" applyBorder="1" applyAlignment="1">
      <alignment horizontal="left" vertical="center"/>
      <protection/>
    </xf>
    <xf numFmtId="0" fontId="24" fillId="0" borderId="14" xfId="53" applyFont="1" applyFill="1" applyBorder="1" applyAlignment="1">
      <alignment horizontal="left" vertical="center"/>
      <protection/>
    </xf>
    <xf numFmtId="0" fontId="24" fillId="0" borderId="15" xfId="53" applyFont="1" applyFill="1" applyBorder="1" applyAlignment="1">
      <alignment horizontal="left" vertical="center"/>
      <protection/>
    </xf>
    <xf numFmtId="0" fontId="22" fillId="0" borderId="16" xfId="53" applyFont="1" applyFill="1" applyBorder="1" applyAlignment="1">
      <alignment horizontal="center" vertical="center"/>
      <protection/>
    </xf>
    <xf numFmtId="1" fontId="22" fillId="0" borderId="17" xfId="53" applyNumberFormat="1" applyFont="1" applyFill="1" applyBorder="1" applyAlignment="1">
      <alignment horizontal="center" vertical="center"/>
      <protection/>
    </xf>
    <xf numFmtId="1" fontId="22" fillId="0" borderId="18" xfId="53" applyNumberFormat="1" applyFont="1" applyFill="1" applyBorder="1" applyAlignment="1">
      <alignment horizontal="center" vertical="center"/>
      <protection/>
    </xf>
    <xf numFmtId="1" fontId="22" fillId="0" borderId="19" xfId="53" applyNumberFormat="1" applyFont="1" applyFill="1" applyBorder="1" applyAlignment="1">
      <alignment horizontal="center" vertical="center"/>
      <protection/>
    </xf>
    <xf numFmtId="0" fontId="22" fillId="0" borderId="20" xfId="53" applyFont="1" applyFill="1" applyBorder="1" applyAlignment="1">
      <alignment horizontal="left" vertical="center"/>
      <protection/>
    </xf>
    <xf numFmtId="0" fontId="22" fillId="0" borderId="21" xfId="53" applyFont="1" applyFill="1" applyBorder="1" applyAlignment="1">
      <alignment horizontal="left" vertical="center"/>
      <protection/>
    </xf>
    <xf numFmtId="0" fontId="22" fillId="0" borderId="11" xfId="53" applyFont="1" applyFill="1" applyBorder="1" applyAlignment="1">
      <alignment horizontal="center" vertical="center"/>
      <protection/>
    </xf>
    <xf numFmtId="1" fontId="22" fillId="0" borderId="11" xfId="53" applyNumberFormat="1" applyFont="1" applyFill="1" applyBorder="1" applyAlignment="1">
      <alignment horizontal="center" vertical="center"/>
      <protection/>
    </xf>
    <xf numFmtId="0" fontId="22" fillId="0" borderId="22" xfId="53" applyFont="1" applyFill="1" applyBorder="1" applyAlignment="1">
      <alignment horizontal="left" vertical="center"/>
      <protection/>
    </xf>
    <xf numFmtId="0" fontId="2" fillId="0" borderId="0" xfId="44" applyFill="1">
      <alignment/>
      <protection/>
    </xf>
    <xf numFmtId="0" fontId="22" fillId="0" borderId="23" xfId="53" applyFont="1" applyFill="1" applyBorder="1" applyAlignment="1">
      <alignment horizontal="center" vertical="center"/>
      <protection/>
    </xf>
    <xf numFmtId="1" fontId="22" fillId="0" borderId="23" xfId="53" applyNumberFormat="1" applyFont="1" applyFill="1" applyBorder="1" applyAlignment="1">
      <alignment horizontal="center" vertical="center"/>
      <protection/>
    </xf>
    <xf numFmtId="1" fontId="22" fillId="2" borderId="0" xfId="53" applyNumberFormat="1" applyFont="1" applyFill="1" applyBorder="1" applyAlignment="1">
      <alignment horizontal="center" vertical="center"/>
      <protection/>
    </xf>
    <xf numFmtId="0" fontId="22" fillId="2" borderId="0" xfId="53" applyNumberFormat="1" applyFont="1" applyFill="1" applyBorder="1" applyAlignment="1">
      <alignment horizontal="center" vertical="center"/>
      <protection/>
    </xf>
    <xf numFmtId="0" fontId="22" fillId="0" borderId="24" xfId="53" applyFont="1" applyFill="1" applyBorder="1" applyAlignment="1">
      <alignment horizontal="left" vertical="center"/>
      <protection/>
    </xf>
    <xf numFmtId="0" fontId="22" fillId="0" borderId="25" xfId="53" applyFont="1" applyFill="1" applyBorder="1" applyAlignment="1">
      <alignment horizontal="left" vertical="center"/>
      <protection/>
    </xf>
    <xf numFmtId="0" fontId="22" fillId="0" borderId="26" xfId="53" applyFont="1" applyFill="1" applyBorder="1" applyAlignment="1">
      <alignment horizontal="left" vertical="center"/>
      <protection/>
    </xf>
    <xf numFmtId="0" fontId="22" fillId="0" borderId="19" xfId="53" applyFont="1" applyFill="1" applyBorder="1" applyAlignment="1">
      <alignment horizontal="center" vertical="center"/>
      <protection/>
    </xf>
    <xf numFmtId="0" fontId="22" fillId="0" borderId="19" xfId="53" applyNumberFormat="1" applyFont="1" applyFill="1" applyBorder="1" applyAlignment="1">
      <alignment horizontal="center" vertical="center"/>
      <protection/>
    </xf>
    <xf numFmtId="0" fontId="22" fillId="0" borderId="27" xfId="53" applyFont="1" applyFill="1" applyBorder="1" applyAlignment="1">
      <alignment horizontal="left" vertical="center"/>
      <protection/>
    </xf>
    <xf numFmtId="0" fontId="22" fillId="0" borderId="0" xfId="53" applyFont="1" applyFill="1" applyBorder="1" applyAlignment="1">
      <alignment horizontal="left" vertical="center"/>
      <protection/>
    </xf>
    <xf numFmtId="0" fontId="22" fillId="0" borderId="11" xfId="53" applyNumberFormat="1" applyFont="1" applyFill="1" applyBorder="1" applyAlignment="1">
      <alignment horizontal="center" vertical="center"/>
      <protection/>
    </xf>
    <xf numFmtId="0" fontId="22" fillId="0" borderId="28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0" xfId="44" applyFont="1">
      <alignment/>
      <protection/>
    </xf>
    <xf numFmtId="0" fontId="23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center" vertical="center"/>
      <protection/>
    </xf>
    <xf numFmtId="1" fontId="22" fillId="0" borderId="0" xfId="53" applyNumberFormat="1" applyFont="1" applyFill="1" applyBorder="1" applyAlignment="1">
      <alignment horizontal="center" vertical="center"/>
      <protection/>
    </xf>
    <xf numFmtId="1" fontId="28" fillId="0" borderId="0" xfId="53" applyNumberFormat="1" applyFont="1" applyFill="1" applyBorder="1" applyAlignment="1">
      <alignment horizontal="center" vertical="center"/>
      <protection/>
    </xf>
    <xf numFmtId="0" fontId="28" fillId="0" borderId="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2" fillId="0" borderId="0" xfId="44" applyFill="1" applyBorder="1">
      <alignment/>
      <protection/>
    </xf>
    <xf numFmtId="0" fontId="23" fillId="0" borderId="24" xfId="53" applyFont="1" applyFill="1" applyBorder="1" applyAlignment="1">
      <alignment horizontal="left" vertical="center"/>
      <protection/>
    </xf>
    <xf numFmtId="0" fontId="23" fillId="0" borderId="25" xfId="53" applyFont="1" applyFill="1" applyBorder="1" applyAlignment="1">
      <alignment horizontal="left" vertical="center"/>
      <protection/>
    </xf>
    <xf numFmtId="0" fontId="24" fillId="0" borderId="24" xfId="53" applyFont="1" applyFill="1" applyBorder="1" applyAlignment="1">
      <alignment horizontal="left" vertical="center"/>
      <protection/>
    </xf>
    <xf numFmtId="0" fontId="24" fillId="0" borderId="22" xfId="53" applyFont="1" applyFill="1" applyBorder="1" applyAlignment="1">
      <alignment horizontal="left" vertical="center"/>
      <protection/>
    </xf>
    <xf numFmtId="0" fontId="22" fillId="0" borderId="24" xfId="53" applyFont="1" applyFill="1" applyBorder="1" applyAlignment="1">
      <alignment horizontal="left" vertical="center"/>
      <protection/>
    </xf>
    <xf numFmtId="0" fontId="22" fillId="0" borderId="25" xfId="53" applyFont="1" applyFill="1" applyBorder="1" applyAlignment="1">
      <alignment horizontal="left" vertical="center"/>
      <protection/>
    </xf>
    <xf numFmtId="0" fontId="24" fillId="0" borderId="29" xfId="53" applyFont="1" applyFill="1" applyBorder="1" applyAlignment="1">
      <alignment horizontal="left" vertical="center"/>
      <protection/>
    </xf>
    <xf numFmtId="0" fontId="24" fillId="0" borderId="30" xfId="53" applyFont="1" applyFill="1" applyBorder="1" applyAlignment="1">
      <alignment horizontal="left" vertical="center"/>
      <protection/>
    </xf>
    <xf numFmtId="0" fontId="24" fillId="0" borderId="31" xfId="53" applyFont="1" applyFill="1" applyBorder="1" applyAlignment="1">
      <alignment horizontal="left" vertical="center"/>
      <protection/>
    </xf>
    <xf numFmtId="0" fontId="22" fillId="0" borderId="25" xfId="0" applyFont="1" applyBorder="1" applyAlignment="1">
      <alignment horizontal="left" vertical="center"/>
    </xf>
    <xf numFmtId="0" fontId="22" fillId="0" borderId="24" xfId="53" applyFont="1" applyFill="1" applyBorder="1" applyAlignment="1">
      <alignment horizontal="left" vertical="center" wrapText="1"/>
      <protection/>
    </xf>
    <xf numFmtId="0" fontId="22" fillId="0" borderId="25" xfId="53" applyFont="1" applyFill="1" applyBorder="1" applyAlignment="1">
      <alignment horizontal="left" vertical="center" wrapText="1"/>
      <protection/>
    </xf>
    <xf numFmtId="0" fontId="24" fillId="0" borderId="24" xfId="53" applyFont="1" applyFill="1" applyBorder="1" applyAlignment="1">
      <alignment horizontal="left" vertical="center" wrapText="1"/>
      <protection/>
    </xf>
    <xf numFmtId="0" fontId="24" fillId="0" borderId="22" xfId="53" applyFont="1" applyFill="1" applyBorder="1" applyAlignment="1">
      <alignment horizontal="left" vertical="center" wrapText="1"/>
      <protection/>
    </xf>
    <xf numFmtId="0" fontId="24" fillId="0" borderId="25" xfId="53" applyFont="1" applyFill="1" applyBorder="1" applyAlignment="1">
      <alignment horizontal="left" vertical="center" wrapText="1"/>
      <protection/>
    </xf>
    <xf numFmtId="0" fontId="22" fillId="0" borderId="22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19" fillId="0" borderId="0" xfId="53" applyFont="1" applyBorder="1" applyAlignment="1">
      <alignment horizont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5" fillId="18" borderId="24" xfId="53" applyFont="1" applyFill="1" applyBorder="1" applyAlignment="1">
      <alignment horizontal="center" vertical="center"/>
      <protection/>
    </xf>
    <xf numFmtId="0" fontId="25" fillId="18" borderId="25" xfId="53" applyFont="1" applyFill="1" applyBorder="1" applyAlignment="1">
      <alignment horizontal="center" vertical="center"/>
      <protection/>
    </xf>
    <xf numFmtId="0" fontId="25" fillId="0" borderId="24" xfId="53" applyFont="1" applyFill="1" applyBorder="1" applyAlignment="1">
      <alignment horizontal="left" vertical="center"/>
      <protection/>
    </xf>
    <xf numFmtId="0" fontId="25" fillId="0" borderId="22" xfId="53" applyFont="1" applyFill="1" applyBorder="1" applyAlignment="1">
      <alignment horizontal="left" vertical="center"/>
      <protection/>
    </xf>
    <xf numFmtId="0" fontId="25" fillId="0" borderId="25" xfId="53" applyFont="1" applyFill="1" applyBorder="1" applyAlignment="1">
      <alignment horizontal="left" vertical="center"/>
      <protection/>
    </xf>
    <xf numFmtId="0" fontId="24" fillId="0" borderId="25" xfId="53" applyFont="1" applyFill="1" applyBorder="1" applyAlignment="1">
      <alignment horizontal="left" vertical="center"/>
      <protection/>
    </xf>
    <xf numFmtId="0" fontId="22" fillId="2" borderId="24" xfId="53" applyFont="1" applyFill="1" applyBorder="1" applyAlignment="1">
      <alignment horizontal="left" vertical="center" wrapText="1"/>
      <protection/>
    </xf>
    <xf numFmtId="0" fontId="22" fillId="2" borderId="25" xfId="53" applyFont="1" applyFill="1" applyBorder="1" applyAlignment="1">
      <alignment horizontal="left" vertical="center" wrapText="1"/>
      <protection/>
    </xf>
    <xf numFmtId="0" fontId="23" fillId="0" borderId="22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2" fillId="0" borderId="26" xfId="53" applyFont="1" applyFill="1" applyBorder="1" applyAlignment="1">
      <alignment horizontal="left" vertical="center"/>
      <protection/>
    </xf>
    <xf numFmtId="0" fontId="22" fillId="0" borderId="28" xfId="53" applyFont="1" applyFill="1" applyBorder="1" applyAlignment="1">
      <alignment horizontal="left" vertical="center"/>
      <protection/>
    </xf>
    <xf numFmtId="0" fontId="22" fillId="0" borderId="24" xfId="53" applyFont="1" applyFill="1" applyBorder="1" applyAlignment="1">
      <alignment horizontal="left" vertical="center"/>
      <protection/>
    </xf>
    <xf numFmtId="0" fontId="22" fillId="0" borderId="25" xfId="53" applyFont="1" applyFill="1" applyBorder="1" applyAlignment="1">
      <alignment horizontal="left" vertical="center"/>
      <protection/>
    </xf>
    <xf numFmtId="0" fontId="22" fillId="2" borderId="0" xfId="53" applyFont="1" applyFill="1" applyBorder="1" applyAlignment="1">
      <alignment horizontal="left" vertical="center"/>
      <protection/>
    </xf>
    <xf numFmtId="0" fontId="29" fillId="2" borderId="0" xfId="0" applyFont="1" applyFill="1" applyBorder="1" applyAlignment="1">
      <alignment horizontal="left" vertical="center"/>
    </xf>
    <xf numFmtId="0" fontId="22" fillId="0" borderId="20" xfId="53" applyFont="1" applyFill="1" applyBorder="1" applyAlignment="1">
      <alignment horizontal="left" vertical="center"/>
      <protection/>
    </xf>
    <xf numFmtId="0" fontId="22" fillId="0" borderId="21" xfId="53" applyFont="1" applyFill="1" applyBorder="1" applyAlignment="1">
      <alignment horizontal="left" vertical="center"/>
      <protection/>
    </xf>
    <xf numFmtId="0" fontId="22" fillId="2" borderId="24" xfId="53" applyFont="1" applyFill="1" applyBorder="1" applyAlignment="1">
      <alignment horizontal="left" vertical="center"/>
      <protection/>
    </xf>
    <xf numFmtId="0" fontId="22" fillId="2" borderId="25" xfId="53" applyFont="1" applyFill="1" applyBorder="1" applyAlignment="1">
      <alignment horizontal="left" vertical="center"/>
      <protection/>
    </xf>
    <xf numFmtId="0" fontId="23" fillId="2" borderId="0" xfId="53" applyFont="1" applyFill="1" applyBorder="1" applyAlignment="1">
      <alignment horizontal="left" vertical="center"/>
      <protection/>
    </xf>
    <xf numFmtId="0" fontId="0" fillId="2" borderId="0" xfId="0" applyFill="1" applyBorder="1" applyAlignment="1">
      <alignment horizontal="left" vertical="center"/>
    </xf>
    <xf numFmtId="0" fontId="22" fillId="2" borderId="25" xfId="0" applyFont="1" applyFill="1" applyBorder="1" applyAlignment="1">
      <alignment horizontal="left" vertical="center"/>
    </xf>
    <xf numFmtId="0" fontId="23" fillId="0" borderId="0" xfId="53" applyFont="1" applyFill="1" applyBorder="1" applyAlignment="1">
      <alignment horizontal="left" vertical="center" wrapText="1"/>
      <protection/>
    </xf>
    <xf numFmtId="0" fontId="22" fillId="0" borderId="32" xfId="53" applyFont="1" applyFill="1" applyBorder="1" applyAlignment="1">
      <alignment horizontal="left" vertical="center"/>
      <protection/>
    </xf>
    <xf numFmtId="0" fontId="22" fillId="0" borderId="33" xfId="0" applyFont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3" fillId="0" borderId="0" xfId="53" applyFont="1" applyFill="1" applyBorder="1" applyAlignment="1">
      <alignment horizontal="left" vertical="center"/>
      <protection/>
    </xf>
    <xf numFmtId="0" fontId="24" fillId="0" borderId="24" xfId="53" applyFont="1" applyFill="1" applyBorder="1" applyAlignment="1">
      <alignment horizontal="left" vertical="center" wrapText="1"/>
      <protection/>
    </xf>
    <xf numFmtId="0" fontId="24" fillId="0" borderId="22" xfId="53" applyFont="1" applyFill="1" applyBorder="1" applyAlignment="1">
      <alignment horizontal="left" vertical="center" wrapText="1"/>
      <protection/>
    </xf>
    <xf numFmtId="0" fontId="24" fillId="0" borderId="25" xfId="53" applyFont="1" applyFill="1" applyBorder="1" applyAlignment="1">
      <alignment horizontal="left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tabSelected="1" zoomScale="129" zoomScaleNormal="129" zoomScalePageLayoutView="0" workbookViewId="0" topLeftCell="A2">
      <selection activeCell="L6" sqref="L6"/>
    </sheetView>
  </sheetViews>
  <sheetFormatPr defaultColWidth="12.57421875" defaultRowHeight="12.75"/>
  <cols>
    <col min="1" max="1" width="5.57421875" style="1" customWidth="1"/>
    <col min="2" max="2" width="37.00390625" style="1" customWidth="1"/>
    <col min="3" max="11" width="6.00390625" style="1" customWidth="1"/>
    <col min="12" max="16384" width="12.57421875" style="1" customWidth="1"/>
  </cols>
  <sheetData>
    <row r="1" ht="6" customHeight="1"/>
    <row r="2" spans="1:11" ht="14.2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54.75" customHeight="1">
      <c r="A3" s="84" t="s">
        <v>82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.25" customHeight="1" hidden="1">
      <c r="A4" s="2"/>
      <c r="B4" s="3"/>
      <c r="C4" s="4"/>
      <c r="D4" s="5"/>
      <c r="E4" s="5"/>
      <c r="F4" s="5"/>
      <c r="G4" s="5"/>
      <c r="H4" s="5"/>
      <c r="I4" s="5"/>
      <c r="J4" s="5"/>
      <c r="K4" s="2"/>
    </row>
    <row r="5" spans="1:11" ht="61.5" customHeight="1">
      <c r="A5" s="85" t="s">
        <v>80</v>
      </c>
      <c r="B5" s="86"/>
      <c r="C5" s="22" t="s">
        <v>1</v>
      </c>
      <c r="D5" s="23" t="s">
        <v>2</v>
      </c>
      <c r="E5" s="23" t="s">
        <v>3</v>
      </c>
      <c r="F5" s="24" t="s">
        <v>4</v>
      </c>
      <c r="G5" s="25" t="s">
        <v>5</v>
      </c>
      <c r="H5" s="25" t="s">
        <v>6</v>
      </c>
      <c r="I5" s="26" t="s">
        <v>7</v>
      </c>
      <c r="J5" s="23" t="s">
        <v>8</v>
      </c>
      <c r="K5" s="26" t="s">
        <v>9</v>
      </c>
    </row>
    <row r="6" spans="1:11" ht="16.5" customHeight="1">
      <c r="A6" s="87" t="s">
        <v>64</v>
      </c>
      <c r="B6" s="88"/>
      <c r="C6" s="88"/>
      <c r="D6" s="88"/>
      <c r="E6" s="88"/>
      <c r="F6" s="88"/>
      <c r="G6" s="88"/>
      <c r="H6" s="88"/>
      <c r="I6" s="88"/>
      <c r="J6" s="88"/>
      <c r="K6" s="89"/>
    </row>
    <row r="7" spans="1:11" ht="24.75" customHeight="1">
      <c r="A7" s="70" t="s">
        <v>10</v>
      </c>
      <c r="B7" s="71"/>
      <c r="C7" s="12">
        <v>1</v>
      </c>
      <c r="D7" s="12" t="s">
        <v>11</v>
      </c>
      <c r="E7" s="13">
        <v>15</v>
      </c>
      <c r="F7" s="13">
        <v>0</v>
      </c>
      <c r="G7" s="13">
        <v>5</v>
      </c>
      <c r="H7" s="28">
        <v>10</v>
      </c>
      <c r="I7" s="13">
        <v>0</v>
      </c>
      <c r="J7" s="13">
        <f aca="true" t="shared" si="0" ref="J7:J12">F7/15</f>
        <v>0</v>
      </c>
      <c r="K7" s="13">
        <f aca="true" t="shared" si="1" ref="K7:K12">(G7+H7+I7)/15</f>
        <v>1</v>
      </c>
    </row>
    <row r="8" spans="1:11" ht="24.75" customHeight="1">
      <c r="A8" s="70" t="s">
        <v>12</v>
      </c>
      <c r="B8" s="71"/>
      <c r="C8" s="12">
        <v>1</v>
      </c>
      <c r="D8" s="12" t="s">
        <v>11</v>
      </c>
      <c r="E8" s="13">
        <v>15</v>
      </c>
      <c r="F8" s="13">
        <v>0</v>
      </c>
      <c r="G8" s="13">
        <v>5</v>
      </c>
      <c r="H8" s="28">
        <v>10</v>
      </c>
      <c r="I8" s="13">
        <v>0</v>
      </c>
      <c r="J8" s="13">
        <f t="shared" si="0"/>
        <v>0</v>
      </c>
      <c r="K8" s="13">
        <f t="shared" si="1"/>
        <v>1</v>
      </c>
    </row>
    <row r="9" spans="1:11" s="11" customFormat="1" ht="24.75" customHeight="1">
      <c r="A9" s="29" t="s">
        <v>45</v>
      </c>
      <c r="B9" s="30"/>
      <c r="C9" s="12">
        <v>1</v>
      </c>
      <c r="D9" s="12" t="s">
        <v>11</v>
      </c>
      <c r="E9" s="13">
        <f>F9+G9+H9+I9</f>
        <v>15</v>
      </c>
      <c r="F9" s="13">
        <v>0</v>
      </c>
      <c r="G9" s="13">
        <v>5</v>
      </c>
      <c r="H9" s="28">
        <v>10</v>
      </c>
      <c r="I9" s="13">
        <v>0</v>
      </c>
      <c r="J9" s="13">
        <f t="shared" si="0"/>
        <v>0</v>
      </c>
      <c r="K9" s="13">
        <f t="shared" si="1"/>
        <v>1</v>
      </c>
    </row>
    <row r="10" spans="1:11" ht="24.75" customHeight="1">
      <c r="A10" s="70" t="s">
        <v>21</v>
      </c>
      <c r="B10" s="71"/>
      <c r="C10" s="12">
        <v>1</v>
      </c>
      <c r="D10" s="12" t="s">
        <v>11</v>
      </c>
      <c r="E10" s="13">
        <v>15</v>
      </c>
      <c r="F10" s="13">
        <v>0</v>
      </c>
      <c r="G10" s="13">
        <v>5</v>
      </c>
      <c r="H10" s="28">
        <v>10</v>
      </c>
      <c r="I10" s="13">
        <v>0</v>
      </c>
      <c r="J10" s="13">
        <f t="shared" si="0"/>
        <v>0</v>
      </c>
      <c r="K10" s="13">
        <f t="shared" si="1"/>
        <v>1</v>
      </c>
    </row>
    <row r="11" spans="1:11" ht="24.75" customHeight="1">
      <c r="A11" s="70" t="s">
        <v>43</v>
      </c>
      <c r="B11" s="71"/>
      <c r="C11" s="12">
        <v>1</v>
      </c>
      <c r="D11" s="12" t="s">
        <v>11</v>
      </c>
      <c r="E11" s="13">
        <v>15</v>
      </c>
      <c r="F11" s="13">
        <v>0</v>
      </c>
      <c r="G11" s="13">
        <v>5</v>
      </c>
      <c r="H11" s="28">
        <v>10</v>
      </c>
      <c r="I11" s="13">
        <v>0</v>
      </c>
      <c r="J11" s="13">
        <f t="shared" si="0"/>
        <v>0</v>
      </c>
      <c r="K11" s="13">
        <f t="shared" si="1"/>
        <v>1</v>
      </c>
    </row>
    <row r="12" spans="1:11" ht="24.75" customHeight="1">
      <c r="A12" s="50" t="s">
        <v>16</v>
      </c>
      <c r="B12" s="56"/>
      <c r="C12" s="12">
        <v>1</v>
      </c>
      <c r="D12" s="12" t="s">
        <v>11</v>
      </c>
      <c r="E12" s="13">
        <v>15</v>
      </c>
      <c r="F12" s="13">
        <v>0</v>
      </c>
      <c r="G12" s="13">
        <v>5</v>
      </c>
      <c r="H12" s="28">
        <v>10</v>
      </c>
      <c r="I12" s="13">
        <v>0</v>
      </c>
      <c r="J12" s="13">
        <f t="shared" si="0"/>
        <v>0</v>
      </c>
      <c r="K12" s="13">
        <f t="shared" si="1"/>
        <v>1</v>
      </c>
    </row>
    <row r="13" spans="1:11" ht="18" customHeight="1">
      <c r="A13" s="68" t="s">
        <v>65</v>
      </c>
      <c r="B13" s="69"/>
      <c r="C13" s="69"/>
      <c r="D13" s="69"/>
      <c r="E13" s="69"/>
      <c r="F13" s="69"/>
      <c r="G13" s="69"/>
      <c r="H13" s="69"/>
      <c r="I13" s="69"/>
      <c r="J13" s="69"/>
      <c r="K13" s="90"/>
    </row>
    <row r="14" spans="1:11" ht="24.75" customHeight="1">
      <c r="A14" s="70" t="s">
        <v>46</v>
      </c>
      <c r="B14" s="71"/>
      <c r="C14" s="12">
        <v>1</v>
      </c>
      <c r="D14" s="12" t="s">
        <v>11</v>
      </c>
      <c r="E14" s="13">
        <v>15</v>
      </c>
      <c r="F14" s="13">
        <v>0</v>
      </c>
      <c r="G14" s="13">
        <v>5</v>
      </c>
      <c r="H14" s="28">
        <v>10</v>
      </c>
      <c r="I14" s="13">
        <v>0</v>
      </c>
      <c r="J14" s="13">
        <f aca="true" t="shared" si="2" ref="J14:J19">F14/15</f>
        <v>0</v>
      </c>
      <c r="K14" s="13">
        <f aca="true" t="shared" si="3" ref="K14:K19">(G14+H14+I14)/15</f>
        <v>1</v>
      </c>
    </row>
    <row r="15" spans="1:11" ht="24.75" customHeight="1">
      <c r="A15" s="50" t="s">
        <v>20</v>
      </c>
      <c r="B15" s="56"/>
      <c r="C15" s="12">
        <v>1</v>
      </c>
      <c r="D15" s="12" t="s">
        <v>11</v>
      </c>
      <c r="E15" s="13">
        <v>15</v>
      </c>
      <c r="F15" s="13">
        <v>0</v>
      </c>
      <c r="G15" s="13">
        <v>5</v>
      </c>
      <c r="H15" s="28">
        <v>10</v>
      </c>
      <c r="I15" s="13">
        <v>0</v>
      </c>
      <c r="J15" s="13">
        <f t="shared" si="2"/>
        <v>0</v>
      </c>
      <c r="K15" s="13">
        <f t="shared" si="3"/>
        <v>1</v>
      </c>
    </row>
    <row r="16" spans="1:11" ht="24.75" customHeight="1">
      <c r="A16" s="76" t="s">
        <v>23</v>
      </c>
      <c r="B16" s="77"/>
      <c r="C16" s="12">
        <v>1</v>
      </c>
      <c r="D16" s="12" t="s">
        <v>11</v>
      </c>
      <c r="E16" s="13">
        <v>15</v>
      </c>
      <c r="F16" s="13">
        <v>0</v>
      </c>
      <c r="G16" s="13">
        <v>5</v>
      </c>
      <c r="H16" s="28">
        <v>10</v>
      </c>
      <c r="I16" s="13">
        <v>0</v>
      </c>
      <c r="J16" s="13">
        <f t="shared" si="2"/>
        <v>0</v>
      </c>
      <c r="K16" s="13">
        <f t="shared" si="3"/>
        <v>1</v>
      </c>
    </row>
    <row r="17" spans="1:11" ht="29.25" customHeight="1">
      <c r="A17" s="91" t="s">
        <v>47</v>
      </c>
      <c r="B17" s="92"/>
      <c r="C17" s="12">
        <v>1</v>
      </c>
      <c r="D17" s="12" t="s">
        <v>11</v>
      </c>
      <c r="E17" s="13">
        <v>15</v>
      </c>
      <c r="F17" s="13">
        <v>0</v>
      </c>
      <c r="G17" s="13">
        <v>5</v>
      </c>
      <c r="H17" s="28">
        <v>10</v>
      </c>
      <c r="I17" s="13">
        <v>0</v>
      </c>
      <c r="J17" s="13">
        <f t="shared" si="2"/>
        <v>0</v>
      </c>
      <c r="K17" s="13">
        <f t="shared" si="3"/>
        <v>1</v>
      </c>
    </row>
    <row r="18" spans="1:11" ht="21" customHeight="1">
      <c r="A18" s="29" t="s">
        <v>61</v>
      </c>
      <c r="B18" s="30"/>
      <c r="C18" s="12">
        <v>1</v>
      </c>
      <c r="D18" s="12" t="s">
        <v>11</v>
      </c>
      <c r="E18" s="13">
        <v>15</v>
      </c>
      <c r="F18" s="13">
        <v>0</v>
      </c>
      <c r="G18" s="13">
        <v>5</v>
      </c>
      <c r="H18" s="28">
        <v>10</v>
      </c>
      <c r="I18" s="13">
        <v>0</v>
      </c>
      <c r="J18" s="13">
        <f t="shared" si="2"/>
        <v>0</v>
      </c>
      <c r="K18" s="13">
        <f t="shared" si="3"/>
        <v>1</v>
      </c>
    </row>
    <row r="19" spans="1:11" ht="27" customHeight="1">
      <c r="A19" s="76" t="s">
        <v>13</v>
      </c>
      <c r="B19" s="77"/>
      <c r="C19" s="12">
        <v>1</v>
      </c>
      <c r="D19" s="12" t="s">
        <v>11</v>
      </c>
      <c r="E19" s="13">
        <v>15</v>
      </c>
      <c r="F19" s="13">
        <v>0</v>
      </c>
      <c r="G19" s="13">
        <v>5</v>
      </c>
      <c r="H19" s="28">
        <v>10</v>
      </c>
      <c r="I19" s="13">
        <v>0</v>
      </c>
      <c r="J19" s="13">
        <f t="shared" si="2"/>
        <v>0</v>
      </c>
      <c r="K19" s="13">
        <f t="shared" si="3"/>
        <v>1</v>
      </c>
    </row>
    <row r="20" spans="1:11" ht="24.75" customHeight="1">
      <c r="A20" s="31" t="s">
        <v>66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</row>
    <row r="21" spans="1:11" ht="24.75" customHeight="1">
      <c r="A21" s="95" t="s">
        <v>76</v>
      </c>
      <c r="B21" s="96"/>
      <c r="C21" s="34">
        <v>1</v>
      </c>
      <c r="D21" s="34" t="s">
        <v>11</v>
      </c>
      <c r="E21" s="35">
        <v>15</v>
      </c>
      <c r="F21" s="34">
        <v>0</v>
      </c>
      <c r="G21" s="13">
        <v>5</v>
      </c>
      <c r="H21" s="28">
        <v>10</v>
      </c>
      <c r="I21" s="34">
        <v>0</v>
      </c>
      <c r="J21" s="36">
        <f aca="true" t="shared" si="4" ref="J21:J26">F21/15</f>
        <v>0</v>
      </c>
      <c r="K21" s="34">
        <v>1</v>
      </c>
    </row>
    <row r="22" spans="1:11" ht="24.75" customHeight="1">
      <c r="A22" s="95" t="s">
        <v>17</v>
      </c>
      <c r="B22" s="96"/>
      <c r="C22" s="34">
        <v>1</v>
      </c>
      <c r="D22" s="34" t="s">
        <v>11</v>
      </c>
      <c r="E22" s="35">
        <v>15</v>
      </c>
      <c r="F22" s="34">
        <v>0</v>
      </c>
      <c r="G22" s="13">
        <v>5</v>
      </c>
      <c r="H22" s="28">
        <v>10</v>
      </c>
      <c r="I22" s="34">
        <v>0</v>
      </c>
      <c r="J22" s="37">
        <f t="shared" si="4"/>
        <v>0</v>
      </c>
      <c r="K22" s="34">
        <v>1</v>
      </c>
    </row>
    <row r="23" spans="1:11" ht="24.75" customHeight="1">
      <c r="A23" s="38" t="s">
        <v>18</v>
      </c>
      <c r="B23" s="39"/>
      <c r="C23" s="34">
        <v>1</v>
      </c>
      <c r="D23" s="34" t="s">
        <v>11</v>
      </c>
      <c r="E23" s="35">
        <v>15</v>
      </c>
      <c r="F23" s="34">
        <v>0</v>
      </c>
      <c r="G23" s="13">
        <v>5</v>
      </c>
      <c r="H23" s="28">
        <v>10</v>
      </c>
      <c r="I23" s="34">
        <v>0</v>
      </c>
      <c r="J23" s="37">
        <f t="shared" si="4"/>
        <v>0</v>
      </c>
      <c r="K23" s="34">
        <v>1</v>
      </c>
    </row>
    <row r="24" spans="1:11" ht="24.75" customHeight="1">
      <c r="A24" s="48" t="s">
        <v>19</v>
      </c>
      <c r="B24" s="49"/>
      <c r="C24" s="34">
        <v>1</v>
      </c>
      <c r="D24" s="34" t="s">
        <v>11</v>
      </c>
      <c r="E24" s="35">
        <v>15</v>
      </c>
      <c r="F24" s="34">
        <v>0</v>
      </c>
      <c r="G24" s="13">
        <v>5</v>
      </c>
      <c r="H24" s="28">
        <v>10</v>
      </c>
      <c r="I24" s="34">
        <v>0</v>
      </c>
      <c r="J24" s="13">
        <f t="shared" si="4"/>
        <v>0</v>
      </c>
      <c r="K24" s="34">
        <v>1</v>
      </c>
    </row>
    <row r="25" spans="1:11" ht="24.75" customHeight="1">
      <c r="A25" s="48" t="s">
        <v>14</v>
      </c>
      <c r="B25" s="57"/>
      <c r="C25" s="34">
        <v>1</v>
      </c>
      <c r="D25" s="34" t="s">
        <v>11</v>
      </c>
      <c r="E25" s="35">
        <v>15</v>
      </c>
      <c r="F25" s="34">
        <v>0</v>
      </c>
      <c r="G25" s="13">
        <v>5</v>
      </c>
      <c r="H25" s="28">
        <v>10</v>
      </c>
      <c r="I25" s="34">
        <v>0</v>
      </c>
      <c r="J25" s="13">
        <f t="shared" si="4"/>
        <v>0</v>
      </c>
      <c r="K25" s="34">
        <v>1</v>
      </c>
    </row>
    <row r="26" spans="1:11" ht="24" customHeight="1">
      <c r="A26" s="48" t="s">
        <v>55</v>
      </c>
      <c r="B26" s="57"/>
      <c r="C26" s="34">
        <v>1</v>
      </c>
      <c r="D26" s="34" t="s">
        <v>11</v>
      </c>
      <c r="E26" s="35">
        <v>15</v>
      </c>
      <c r="F26" s="34">
        <v>0</v>
      </c>
      <c r="G26" s="13">
        <v>5</v>
      </c>
      <c r="H26" s="28">
        <v>10</v>
      </c>
      <c r="I26" s="34">
        <v>0</v>
      </c>
      <c r="J26" s="13">
        <f t="shared" si="4"/>
        <v>0</v>
      </c>
      <c r="K26" s="34">
        <v>1</v>
      </c>
    </row>
    <row r="27" spans="1:11" ht="24.75" customHeight="1">
      <c r="A27" s="78" t="s">
        <v>67</v>
      </c>
      <c r="B27" s="79"/>
      <c r="C27" s="93"/>
      <c r="D27" s="93"/>
      <c r="E27" s="93"/>
      <c r="F27" s="93"/>
      <c r="G27" s="93"/>
      <c r="H27" s="93"/>
      <c r="I27" s="93"/>
      <c r="J27" s="93"/>
      <c r="K27" s="94"/>
    </row>
    <row r="28" spans="1:11" ht="24.75" customHeight="1">
      <c r="A28" s="97" t="s">
        <v>15</v>
      </c>
      <c r="B28" s="98"/>
      <c r="C28" s="6">
        <v>1</v>
      </c>
      <c r="D28" s="7" t="s">
        <v>11</v>
      </c>
      <c r="E28" s="8">
        <v>15</v>
      </c>
      <c r="F28" s="8">
        <v>15</v>
      </c>
      <c r="G28" s="8">
        <v>0</v>
      </c>
      <c r="H28" s="9">
        <v>0</v>
      </c>
      <c r="I28" s="8">
        <v>0</v>
      </c>
      <c r="J28" s="8">
        <f>F28/15</f>
        <v>1</v>
      </c>
      <c r="K28" s="8">
        <f>(G28+H28+I28)/15</f>
        <v>0</v>
      </c>
    </row>
    <row r="29" spans="1:11" ht="24.75" customHeight="1">
      <c r="A29" s="66" t="s">
        <v>25</v>
      </c>
      <c r="B29" s="67"/>
      <c r="C29" s="6">
        <v>1</v>
      </c>
      <c r="D29" s="7" t="s">
        <v>11</v>
      </c>
      <c r="E29" s="8">
        <f>F29+G29+H29+I29</f>
        <v>15</v>
      </c>
      <c r="F29" s="8">
        <v>15</v>
      </c>
      <c r="G29" s="8">
        <v>0</v>
      </c>
      <c r="H29" s="9">
        <v>0</v>
      </c>
      <c r="I29" s="10">
        <v>0</v>
      </c>
      <c r="J29" s="8">
        <f>F29/15</f>
        <v>1</v>
      </c>
      <c r="K29" s="10">
        <f>(G29+H29+I29)/15</f>
        <v>0</v>
      </c>
    </row>
    <row r="30" spans="1:11" ht="24.75" customHeight="1">
      <c r="A30" s="70" t="s">
        <v>30</v>
      </c>
      <c r="B30" s="71"/>
      <c r="C30" s="6">
        <v>1</v>
      </c>
      <c r="D30" s="7" t="s">
        <v>11</v>
      </c>
      <c r="E30" s="8">
        <v>15</v>
      </c>
      <c r="F30" s="8">
        <v>15</v>
      </c>
      <c r="G30" s="8">
        <v>0</v>
      </c>
      <c r="H30" s="9">
        <v>0</v>
      </c>
      <c r="I30" s="8">
        <v>0</v>
      </c>
      <c r="J30" s="8">
        <f>F30/15</f>
        <v>1</v>
      </c>
      <c r="K30" s="10">
        <f>(G30+H30+I30)/15</f>
        <v>0</v>
      </c>
    </row>
    <row r="31" spans="1:11" ht="23.25" customHeight="1">
      <c r="A31" s="66" t="s">
        <v>37</v>
      </c>
      <c r="B31" s="67"/>
      <c r="C31" s="6">
        <v>1</v>
      </c>
      <c r="D31" s="7" t="s">
        <v>11</v>
      </c>
      <c r="E31" s="8">
        <f>F31+G31+H31+I31</f>
        <v>15</v>
      </c>
      <c r="F31" s="8">
        <v>15</v>
      </c>
      <c r="G31" s="8">
        <v>0</v>
      </c>
      <c r="H31" s="9">
        <v>0</v>
      </c>
      <c r="I31" s="10">
        <v>0</v>
      </c>
      <c r="J31" s="8">
        <f>F31/15</f>
        <v>1</v>
      </c>
      <c r="K31" s="10">
        <f>(G31+H31+I31)/15</f>
        <v>0</v>
      </c>
    </row>
    <row r="32" spans="1:11" ht="23.25" customHeight="1">
      <c r="A32" s="66" t="s">
        <v>77</v>
      </c>
      <c r="B32" s="67"/>
      <c r="C32" s="6">
        <v>1</v>
      </c>
      <c r="D32" s="7" t="s">
        <v>11</v>
      </c>
      <c r="E32" s="8">
        <f>F32+G32+H32+I32</f>
        <v>15</v>
      </c>
      <c r="F32" s="8">
        <v>15</v>
      </c>
      <c r="G32" s="8">
        <v>0</v>
      </c>
      <c r="H32" s="9">
        <v>0</v>
      </c>
      <c r="I32" s="10">
        <v>0</v>
      </c>
      <c r="J32" s="8">
        <f>F32/15</f>
        <v>1</v>
      </c>
      <c r="K32" s="10">
        <f>(G32+H32+I32)/15</f>
        <v>0</v>
      </c>
    </row>
    <row r="33" spans="1:11" ht="23.25" customHeight="1">
      <c r="A33" s="78" t="s">
        <v>70</v>
      </c>
      <c r="B33" s="79"/>
      <c r="C33" s="79"/>
      <c r="D33" s="79"/>
      <c r="E33" s="79"/>
      <c r="F33" s="79"/>
      <c r="G33" s="79"/>
      <c r="H33" s="79"/>
      <c r="I33" s="79"/>
      <c r="J33" s="79"/>
      <c r="K33" s="80"/>
    </row>
    <row r="34" spans="1:11" ht="23.25" customHeight="1">
      <c r="A34" s="70" t="s">
        <v>26</v>
      </c>
      <c r="B34" s="71"/>
      <c r="C34" s="12">
        <v>1</v>
      </c>
      <c r="D34" s="12" t="s">
        <v>11</v>
      </c>
      <c r="E34" s="13">
        <v>15</v>
      </c>
      <c r="F34" s="13">
        <v>0</v>
      </c>
      <c r="G34" s="13">
        <v>5</v>
      </c>
      <c r="H34" s="28">
        <v>10</v>
      </c>
      <c r="I34" s="13">
        <v>0</v>
      </c>
      <c r="J34" s="13">
        <f aca="true" t="shared" si="5" ref="J34:J39">F34/15</f>
        <v>0</v>
      </c>
      <c r="K34" s="13">
        <f aca="true" t="shared" si="6" ref="K34:K39">(G34+H34+I34)/15</f>
        <v>1</v>
      </c>
    </row>
    <row r="35" spans="1:11" ht="26.25" customHeight="1">
      <c r="A35" s="76" t="s">
        <v>48</v>
      </c>
      <c r="B35" s="77"/>
      <c r="C35" s="12">
        <v>1</v>
      </c>
      <c r="D35" s="12" t="s">
        <v>11</v>
      </c>
      <c r="E35" s="13">
        <v>15</v>
      </c>
      <c r="F35" s="13">
        <v>0</v>
      </c>
      <c r="G35" s="13">
        <v>5</v>
      </c>
      <c r="H35" s="28">
        <v>10</v>
      </c>
      <c r="I35" s="13">
        <v>0</v>
      </c>
      <c r="J35" s="13">
        <f t="shared" si="5"/>
        <v>0</v>
      </c>
      <c r="K35" s="13">
        <f t="shared" si="6"/>
        <v>1</v>
      </c>
    </row>
    <row r="36" spans="1:11" ht="23.25" customHeight="1">
      <c r="A36" s="70" t="s">
        <v>44</v>
      </c>
      <c r="B36" s="71"/>
      <c r="C36" s="12">
        <v>1</v>
      </c>
      <c r="D36" s="12" t="s">
        <v>11</v>
      </c>
      <c r="E36" s="13">
        <v>15</v>
      </c>
      <c r="F36" s="13">
        <v>0</v>
      </c>
      <c r="G36" s="13">
        <v>5</v>
      </c>
      <c r="H36" s="28">
        <v>10</v>
      </c>
      <c r="I36" s="13">
        <v>0</v>
      </c>
      <c r="J36" s="13">
        <f t="shared" si="5"/>
        <v>0</v>
      </c>
      <c r="K36" s="13">
        <f t="shared" si="6"/>
        <v>1</v>
      </c>
    </row>
    <row r="37" spans="1:11" ht="23.25" customHeight="1">
      <c r="A37" s="70" t="s">
        <v>24</v>
      </c>
      <c r="B37" s="71"/>
      <c r="C37" s="40">
        <v>1</v>
      </c>
      <c r="D37" s="40" t="s">
        <v>11</v>
      </c>
      <c r="E37" s="41">
        <v>15</v>
      </c>
      <c r="F37" s="41">
        <v>0</v>
      </c>
      <c r="G37" s="13">
        <v>5</v>
      </c>
      <c r="H37" s="28">
        <v>10</v>
      </c>
      <c r="I37" s="41">
        <v>0</v>
      </c>
      <c r="J37" s="41">
        <f t="shared" si="5"/>
        <v>0</v>
      </c>
      <c r="K37" s="41">
        <f t="shared" si="6"/>
        <v>1</v>
      </c>
    </row>
    <row r="38" spans="1:11" ht="23.25" customHeight="1">
      <c r="A38" s="70" t="s">
        <v>78</v>
      </c>
      <c r="B38" s="71"/>
      <c r="C38" s="40">
        <v>1</v>
      </c>
      <c r="D38" s="40" t="s">
        <v>11</v>
      </c>
      <c r="E38" s="41">
        <v>15</v>
      </c>
      <c r="F38" s="41">
        <v>0</v>
      </c>
      <c r="G38" s="13">
        <v>5</v>
      </c>
      <c r="H38" s="28">
        <v>10</v>
      </c>
      <c r="I38" s="41">
        <v>0</v>
      </c>
      <c r="J38" s="41">
        <f t="shared" si="5"/>
        <v>0</v>
      </c>
      <c r="K38" s="41">
        <f t="shared" si="6"/>
        <v>1</v>
      </c>
    </row>
    <row r="39" spans="1:11" ht="23.25" customHeight="1">
      <c r="A39" s="48" t="s">
        <v>56</v>
      </c>
      <c r="B39" s="42"/>
      <c r="C39" s="40">
        <v>1</v>
      </c>
      <c r="D39" s="40" t="s">
        <v>11</v>
      </c>
      <c r="E39" s="41">
        <v>15</v>
      </c>
      <c r="F39" s="41">
        <v>0</v>
      </c>
      <c r="G39" s="13">
        <v>5</v>
      </c>
      <c r="H39" s="28">
        <v>10</v>
      </c>
      <c r="I39" s="41">
        <v>0</v>
      </c>
      <c r="J39" s="41">
        <f t="shared" si="5"/>
        <v>0</v>
      </c>
      <c r="K39" s="41">
        <f t="shared" si="6"/>
        <v>1</v>
      </c>
    </row>
    <row r="40" spans="1:11" ht="23.25" customHeight="1">
      <c r="A40" s="113" t="s">
        <v>71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5"/>
    </row>
    <row r="41" spans="1:11" ht="23.25" customHeight="1">
      <c r="A41" s="70" t="s">
        <v>68</v>
      </c>
      <c r="B41" s="71"/>
      <c r="C41" s="12">
        <v>1</v>
      </c>
      <c r="D41" s="12" t="s">
        <v>11</v>
      </c>
      <c r="E41" s="13">
        <v>15</v>
      </c>
      <c r="F41" s="13">
        <v>0</v>
      </c>
      <c r="G41" s="13">
        <v>5</v>
      </c>
      <c r="H41" s="28">
        <v>10</v>
      </c>
      <c r="I41" s="13">
        <v>0</v>
      </c>
      <c r="J41" s="13">
        <f>F41/15</f>
        <v>0</v>
      </c>
      <c r="K41" s="13">
        <f>(G41+H41+I41)/15</f>
        <v>1</v>
      </c>
    </row>
    <row r="42" spans="1:11" ht="24.75" customHeight="1">
      <c r="A42" s="70" t="s">
        <v>62</v>
      </c>
      <c r="B42" s="71"/>
      <c r="C42" s="12">
        <v>1</v>
      </c>
      <c r="D42" s="12" t="s">
        <v>11</v>
      </c>
      <c r="E42" s="13">
        <v>15</v>
      </c>
      <c r="F42" s="13">
        <v>0</v>
      </c>
      <c r="G42" s="13">
        <v>5</v>
      </c>
      <c r="H42" s="28">
        <v>10</v>
      </c>
      <c r="I42" s="13">
        <v>0</v>
      </c>
      <c r="J42" s="13">
        <f>F42/15</f>
        <v>0</v>
      </c>
      <c r="K42" s="13">
        <f>(G42+H42+I42)/15</f>
        <v>1</v>
      </c>
    </row>
    <row r="43" spans="1:11" ht="24.75" customHeight="1">
      <c r="A43" s="70" t="s">
        <v>22</v>
      </c>
      <c r="B43" s="71"/>
      <c r="C43" s="12">
        <v>1</v>
      </c>
      <c r="D43" s="12" t="s">
        <v>11</v>
      </c>
      <c r="E43" s="13">
        <v>15</v>
      </c>
      <c r="F43" s="13">
        <v>0</v>
      </c>
      <c r="G43" s="13">
        <v>5</v>
      </c>
      <c r="H43" s="28">
        <v>10</v>
      </c>
      <c r="I43" s="13">
        <v>0</v>
      </c>
      <c r="J43" s="13">
        <f>F43/15</f>
        <v>0</v>
      </c>
      <c r="K43" s="13">
        <f>(G43+H43+I43)/15</f>
        <v>1</v>
      </c>
    </row>
    <row r="44" spans="1:11" ht="22.5" customHeight="1">
      <c r="A44" s="70" t="s">
        <v>69</v>
      </c>
      <c r="B44" s="71"/>
      <c r="C44" s="12">
        <v>1</v>
      </c>
      <c r="D44" s="12" t="s">
        <v>11</v>
      </c>
      <c r="E44" s="13">
        <f>F44+G44+H44+I44</f>
        <v>15</v>
      </c>
      <c r="F44" s="13">
        <v>0</v>
      </c>
      <c r="G44" s="13">
        <v>5</v>
      </c>
      <c r="H44" s="28">
        <v>10</v>
      </c>
      <c r="I44" s="13">
        <v>0</v>
      </c>
      <c r="J44" s="13">
        <f>F44/15</f>
        <v>0</v>
      </c>
      <c r="K44" s="13">
        <f>(G44+H44+I44)/15</f>
        <v>1</v>
      </c>
    </row>
    <row r="45" spans="1:11" s="43" customFormat="1" ht="24.75" customHeight="1">
      <c r="A45" s="70" t="s">
        <v>79</v>
      </c>
      <c r="B45" s="90"/>
      <c r="C45" s="12">
        <v>1</v>
      </c>
      <c r="D45" s="12" t="s">
        <v>11</v>
      </c>
      <c r="E45" s="13">
        <f>F45+G45+H45+I45</f>
        <v>15</v>
      </c>
      <c r="F45" s="13">
        <v>0</v>
      </c>
      <c r="G45" s="13">
        <v>5</v>
      </c>
      <c r="H45" s="28">
        <v>10</v>
      </c>
      <c r="I45" s="13">
        <v>0</v>
      </c>
      <c r="J45" s="13">
        <f>F45/15</f>
        <v>0</v>
      </c>
      <c r="K45" s="13">
        <f>(G45+H45+I45)/15</f>
        <v>1</v>
      </c>
    </row>
    <row r="46" spans="1:11" ht="23.25" customHeight="1">
      <c r="A46" s="113" t="s">
        <v>72</v>
      </c>
      <c r="B46" s="114"/>
      <c r="C46" s="81"/>
      <c r="D46" s="81"/>
      <c r="E46" s="81"/>
      <c r="F46" s="81"/>
      <c r="G46" s="81"/>
      <c r="H46" s="81"/>
      <c r="I46" s="81"/>
      <c r="J46" s="81"/>
      <c r="K46" s="82"/>
    </row>
    <row r="47" spans="1:11" ht="23.25" customHeight="1">
      <c r="A47" s="58" t="s">
        <v>49</v>
      </c>
      <c r="B47" s="58"/>
      <c r="C47" s="12">
        <v>1</v>
      </c>
      <c r="D47" s="12" t="s">
        <v>11</v>
      </c>
      <c r="E47" s="13">
        <v>15</v>
      </c>
      <c r="F47" s="13">
        <v>0</v>
      </c>
      <c r="G47" s="13">
        <v>5</v>
      </c>
      <c r="H47" s="28">
        <v>10</v>
      </c>
      <c r="I47" s="13">
        <v>0</v>
      </c>
      <c r="J47" s="13">
        <f>F47/15</f>
        <v>0</v>
      </c>
      <c r="K47" s="13">
        <f>(G47+H47+I47)/15</f>
        <v>1</v>
      </c>
    </row>
    <row r="48" spans="1:11" ht="23.25" customHeight="1">
      <c r="A48" s="70" t="s">
        <v>27</v>
      </c>
      <c r="B48" s="75"/>
      <c r="C48" s="12">
        <v>1</v>
      </c>
      <c r="D48" s="12" t="s">
        <v>11</v>
      </c>
      <c r="E48" s="13">
        <v>15</v>
      </c>
      <c r="F48" s="13">
        <v>0</v>
      </c>
      <c r="G48" s="13">
        <v>5</v>
      </c>
      <c r="H48" s="28">
        <v>10</v>
      </c>
      <c r="I48" s="13">
        <v>0</v>
      </c>
      <c r="J48" s="13">
        <f>F48/15</f>
        <v>0</v>
      </c>
      <c r="K48" s="13">
        <f>(G48+H48+I48)/15</f>
        <v>1</v>
      </c>
    </row>
    <row r="49" spans="1:11" ht="23.25" customHeight="1">
      <c r="A49" s="103" t="s">
        <v>36</v>
      </c>
      <c r="B49" s="104"/>
      <c r="C49" s="12">
        <v>1</v>
      </c>
      <c r="D49" s="12" t="s">
        <v>11</v>
      </c>
      <c r="E49" s="13">
        <v>15</v>
      </c>
      <c r="F49" s="13">
        <v>0</v>
      </c>
      <c r="G49" s="13">
        <v>5</v>
      </c>
      <c r="H49" s="28">
        <v>10</v>
      </c>
      <c r="I49" s="13">
        <v>0</v>
      </c>
      <c r="J49" s="13">
        <f>F49/15</f>
        <v>0</v>
      </c>
      <c r="K49" s="13">
        <f>(G49+H49+I49)/15</f>
        <v>1</v>
      </c>
    </row>
    <row r="50" spans="1:14" ht="23.25" customHeight="1">
      <c r="A50" s="70" t="s">
        <v>42</v>
      </c>
      <c r="B50" s="71"/>
      <c r="C50" s="40">
        <v>1</v>
      </c>
      <c r="D50" s="40" t="s">
        <v>11</v>
      </c>
      <c r="E50" s="41">
        <v>15</v>
      </c>
      <c r="F50" s="41">
        <v>0</v>
      </c>
      <c r="G50" s="13">
        <v>5</v>
      </c>
      <c r="H50" s="28">
        <v>10</v>
      </c>
      <c r="I50" s="41">
        <v>0</v>
      </c>
      <c r="J50" s="41">
        <f>F50/15</f>
        <v>0</v>
      </c>
      <c r="K50" s="41">
        <f>(G50+H50+I50)/15</f>
        <v>1</v>
      </c>
      <c r="M50" s="112"/>
      <c r="N50" s="112"/>
    </row>
    <row r="51" spans="1:11" ht="23.25" customHeight="1">
      <c r="A51" s="53" t="s">
        <v>51</v>
      </c>
      <c r="B51" s="54"/>
      <c r="C51" s="40">
        <v>1</v>
      </c>
      <c r="D51" s="40" t="s">
        <v>11</v>
      </c>
      <c r="E51" s="41">
        <v>15</v>
      </c>
      <c r="F51" s="41">
        <v>0</v>
      </c>
      <c r="G51" s="41">
        <v>5</v>
      </c>
      <c r="H51" s="55">
        <v>10</v>
      </c>
      <c r="I51" s="41">
        <v>0</v>
      </c>
      <c r="J51" s="41">
        <f>F51/15</f>
        <v>0</v>
      </c>
      <c r="K51" s="41">
        <f>(G51+H51+I51)/15</f>
        <v>1</v>
      </c>
    </row>
    <row r="52" spans="1:11" ht="24.75" customHeight="1">
      <c r="A52" s="72" t="s">
        <v>73</v>
      </c>
      <c r="B52" s="73"/>
      <c r="C52" s="73"/>
      <c r="D52" s="73"/>
      <c r="E52" s="73"/>
      <c r="F52" s="73"/>
      <c r="G52" s="73"/>
      <c r="H52" s="73"/>
      <c r="I52" s="73"/>
      <c r="J52" s="73"/>
      <c r="K52" s="74"/>
    </row>
    <row r="53" spans="1:11" ht="24.75" customHeight="1">
      <c r="A53" s="101" t="s">
        <v>50</v>
      </c>
      <c r="B53" s="102"/>
      <c r="C53" s="51">
        <v>1</v>
      </c>
      <c r="D53" s="51" t="s">
        <v>11</v>
      </c>
      <c r="E53" s="37">
        <v>15</v>
      </c>
      <c r="F53" s="37">
        <v>0</v>
      </c>
      <c r="G53" s="37">
        <v>5</v>
      </c>
      <c r="H53" s="52">
        <v>10</v>
      </c>
      <c r="I53" s="37">
        <v>0</v>
      </c>
      <c r="J53" s="37">
        <f>F53/15</f>
        <v>0</v>
      </c>
      <c r="K53" s="37">
        <f>(G53+H53+I53)/15</f>
        <v>1</v>
      </c>
    </row>
    <row r="54" spans="1:11" ht="24.75" customHeight="1">
      <c r="A54" s="70" t="s">
        <v>57</v>
      </c>
      <c r="B54" s="75"/>
      <c r="C54" s="12">
        <v>1</v>
      </c>
      <c r="D54" s="12" t="s">
        <v>11</v>
      </c>
      <c r="E54" s="13">
        <v>15</v>
      </c>
      <c r="F54" s="13">
        <v>0</v>
      </c>
      <c r="G54" s="13">
        <v>5</v>
      </c>
      <c r="H54" s="28">
        <v>10</v>
      </c>
      <c r="I54" s="13">
        <v>0</v>
      </c>
      <c r="J54" s="13">
        <f>F54/15</f>
        <v>0</v>
      </c>
      <c r="K54" s="13">
        <f>(G54+H54+I54)/15</f>
        <v>1</v>
      </c>
    </row>
    <row r="55" spans="1:11" ht="24.75" customHeight="1">
      <c r="A55" s="70" t="s">
        <v>40</v>
      </c>
      <c r="B55" s="75"/>
      <c r="C55" s="12">
        <v>1</v>
      </c>
      <c r="D55" s="12" t="s">
        <v>11</v>
      </c>
      <c r="E55" s="13">
        <v>15</v>
      </c>
      <c r="F55" s="13">
        <v>0</v>
      </c>
      <c r="G55" s="13">
        <v>5</v>
      </c>
      <c r="H55" s="28">
        <v>10</v>
      </c>
      <c r="I55" s="13">
        <v>0</v>
      </c>
      <c r="J55" s="13">
        <f>F55/15</f>
        <v>0</v>
      </c>
      <c r="K55" s="13">
        <f>(G55+H55+I55)/15</f>
        <v>1</v>
      </c>
    </row>
    <row r="56" spans="1:11" ht="21" customHeight="1">
      <c r="A56" s="70" t="s">
        <v>41</v>
      </c>
      <c r="B56" s="71"/>
      <c r="C56" s="12">
        <v>1</v>
      </c>
      <c r="D56" s="12" t="s">
        <v>11</v>
      </c>
      <c r="E56" s="13">
        <v>15</v>
      </c>
      <c r="F56" s="13">
        <v>0</v>
      </c>
      <c r="G56" s="13">
        <v>5</v>
      </c>
      <c r="H56" s="28">
        <v>10</v>
      </c>
      <c r="I56" s="13">
        <v>0</v>
      </c>
      <c r="J56" s="13">
        <f>F56/15</f>
        <v>0</v>
      </c>
      <c r="K56" s="13">
        <f>(G56+H56+I56)/15</f>
        <v>1</v>
      </c>
    </row>
    <row r="57" spans="1:11" ht="24.75" customHeight="1">
      <c r="A57" s="70" t="s">
        <v>63</v>
      </c>
      <c r="B57" s="111"/>
      <c r="C57" s="12">
        <v>1</v>
      </c>
      <c r="D57" s="12" t="s">
        <v>11</v>
      </c>
      <c r="E57" s="13">
        <f>F57+G57+H57+I57</f>
        <v>15</v>
      </c>
      <c r="F57" s="13">
        <v>0</v>
      </c>
      <c r="G57" s="13">
        <v>5</v>
      </c>
      <c r="H57" s="28">
        <v>10</v>
      </c>
      <c r="I57" s="13">
        <v>0</v>
      </c>
      <c r="J57" s="13">
        <f>F57/15</f>
        <v>0</v>
      </c>
      <c r="K57" s="13">
        <f>(G57+H57+I57)/15</f>
        <v>1</v>
      </c>
    </row>
    <row r="58" spans="1:11" ht="24.75" customHeight="1">
      <c r="A58" s="68" t="s">
        <v>74</v>
      </c>
      <c r="B58" s="69"/>
      <c r="C58" s="81"/>
      <c r="D58" s="81"/>
      <c r="E58" s="81"/>
      <c r="F58" s="81"/>
      <c r="G58" s="81"/>
      <c r="H58" s="81"/>
      <c r="I58" s="81"/>
      <c r="J58" s="81"/>
      <c r="K58" s="82"/>
    </row>
    <row r="59" spans="1:11" ht="24.75" customHeight="1">
      <c r="A59" s="70" t="s">
        <v>32</v>
      </c>
      <c r="B59" s="71"/>
      <c r="C59" s="12">
        <v>1</v>
      </c>
      <c r="D59" s="12" t="s">
        <v>11</v>
      </c>
      <c r="E59" s="13">
        <v>15</v>
      </c>
      <c r="F59" s="13">
        <v>0</v>
      </c>
      <c r="G59" s="13">
        <v>5</v>
      </c>
      <c r="H59" s="28">
        <v>10</v>
      </c>
      <c r="I59" s="13">
        <v>0</v>
      </c>
      <c r="J59" s="13">
        <f>F59/15</f>
        <v>0</v>
      </c>
      <c r="K59" s="13">
        <f>(G59+H59+I59)/15</f>
        <v>1</v>
      </c>
    </row>
    <row r="60" spans="1:11" ht="24.75" customHeight="1">
      <c r="A60" s="103" t="s">
        <v>33</v>
      </c>
      <c r="B60" s="107"/>
      <c r="C60" s="12">
        <v>1</v>
      </c>
      <c r="D60" s="12" t="s">
        <v>11</v>
      </c>
      <c r="E60" s="13">
        <v>15</v>
      </c>
      <c r="F60" s="13">
        <v>0</v>
      </c>
      <c r="G60" s="13">
        <v>5</v>
      </c>
      <c r="H60" s="28">
        <v>10</v>
      </c>
      <c r="I60" s="13">
        <v>0</v>
      </c>
      <c r="J60" s="13">
        <f>F60/15</f>
        <v>0</v>
      </c>
      <c r="K60" s="13">
        <f>(G60+H60+I60)/15</f>
        <v>1</v>
      </c>
    </row>
    <row r="61" spans="1:11" ht="24.75" customHeight="1">
      <c r="A61" s="70" t="s">
        <v>29</v>
      </c>
      <c r="B61" s="71"/>
      <c r="C61" s="12">
        <v>1</v>
      </c>
      <c r="D61" s="12" t="s">
        <v>11</v>
      </c>
      <c r="E61" s="13">
        <v>15</v>
      </c>
      <c r="F61" s="13">
        <v>0</v>
      </c>
      <c r="G61" s="13">
        <v>5</v>
      </c>
      <c r="H61" s="28">
        <v>10</v>
      </c>
      <c r="I61" s="13">
        <v>0</v>
      </c>
      <c r="J61" s="13">
        <f>F61/15</f>
        <v>0</v>
      </c>
      <c r="K61" s="13">
        <f>(G61+H61+I61)/15</f>
        <v>1</v>
      </c>
    </row>
    <row r="62" spans="1:11" ht="24" customHeight="1">
      <c r="A62" s="70" t="s">
        <v>38</v>
      </c>
      <c r="B62" s="75"/>
      <c r="C62" s="12">
        <v>1</v>
      </c>
      <c r="D62" s="12" t="s">
        <v>11</v>
      </c>
      <c r="E62" s="13">
        <v>15</v>
      </c>
      <c r="F62" s="13">
        <v>0</v>
      </c>
      <c r="G62" s="13">
        <v>5</v>
      </c>
      <c r="H62" s="28">
        <v>10</v>
      </c>
      <c r="I62" s="13">
        <v>0</v>
      </c>
      <c r="J62" s="13">
        <f>F62/15</f>
        <v>0</v>
      </c>
      <c r="K62" s="13">
        <f>(G62+H62+I62)/15</f>
        <v>1</v>
      </c>
    </row>
    <row r="63" spans="1:11" ht="23.25" customHeight="1">
      <c r="A63" s="70" t="s">
        <v>60</v>
      </c>
      <c r="B63" s="71"/>
      <c r="C63" s="12">
        <v>1</v>
      </c>
      <c r="D63" s="12" t="s">
        <v>11</v>
      </c>
      <c r="E63" s="13">
        <v>15</v>
      </c>
      <c r="F63" s="13">
        <v>0</v>
      </c>
      <c r="G63" s="13">
        <v>5</v>
      </c>
      <c r="H63" s="28">
        <v>10</v>
      </c>
      <c r="I63" s="13">
        <v>0</v>
      </c>
      <c r="J63" s="13">
        <f>F63/15</f>
        <v>0</v>
      </c>
      <c r="K63" s="13">
        <f>(G63+H63+I63)/15</f>
        <v>1</v>
      </c>
    </row>
    <row r="64" spans="1:11" ht="15">
      <c r="A64" s="68" t="s">
        <v>75</v>
      </c>
      <c r="B64" s="69"/>
      <c r="C64" s="81"/>
      <c r="D64" s="81"/>
      <c r="E64" s="81"/>
      <c r="F64" s="81"/>
      <c r="G64" s="81"/>
      <c r="H64" s="81"/>
      <c r="I64" s="81"/>
      <c r="J64" s="81"/>
      <c r="K64" s="82"/>
    </row>
    <row r="65" spans="1:11" ht="24.75" customHeight="1">
      <c r="A65" s="70" t="s">
        <v>34</v>
      </c>
      <c r="B65" s="75"/>
      <c r="C65" s="12">
        <v>1</v>
      </c>
      <c r="D65" s="12" t="s">
        <v>11</v>
      </c>
      <c r="E65" s="13">
        <v>15</v>
      </c>
      <c r="F65" s="13">
        <v>0</v>
      </c>
      <c r="G65" s="13">
        <v>5</v>
      </c>
      <c r="H65" s="28">
        <v>10</v>
      </c>
      <c r="I65" s="13">
        <v>0</v>
      </c>
      <c r="J65" s="13">
        <f>F65/15</f>
        <v>0</v>
      </c>
      <c r="K65" s="13">
        <f>(G65+H65+I65)/15</f>
        <v>1</v>
      </c>
    </row>
    <row r="66" spans="1:11" ht="19.5" customHeight="1">
      <c r="A66" s="70" t="s">
        <v>39</v>
      </c>
      <c r="B66" s="75"/>
      <c r="C66" s="12">
        <v>1</v>
      </c>
      <c r="D66" s="12" t="s">
        <v>11</v>
      </c>
      <c r="E66" s="13">
        <v>15</v>
      </c>
      <c r="F66" s="13">
        <v>0</v>
      </c>
      <c r="G66" s="13">
        <v>5</v>
      </c>
      <c r="H66" s="28">
        <v>10</v>
      </c>
      <c r="I66" s="13">
        <v>0</v>
      </c>
      <c r="J66" s="13">
        <f>F66/15</f>
        <v>0</v>
      </c>
      <c r="K66" s="13">
        <f>(G66+H66+I66)/15</f>
        <v>1</v>
      </c>
    </row>
    <row r="67" spans="1:11" ht="20.25" customHeight="1">
      <c r="A67" s="58" t="s">
        <v>53</v>
      </c>
      <c r="B67" s="58"/>
      <c r="C67" s="12">
        <v>1</v>
      </c>
      <c r="D67" s="12" t="s">
        <v>11</v>
      </c>
      <c r="E67" s="13">
        <v>15</v>
      </c>
      <c r="F67" s="13">
        <v>0</v>
      </c>
      <c r="G67" s="13">
        <v>5</v>
      </c>
      <c r="H67" s="28">
        <v>10</v>
      </c>
      <c r="I67" s="13">
        <v>0</v>
      </c>
      <c r="J67" s="13">
        <f>F67/15</f>
        <v>0</v>
      </c>
      <c r="K67" s="13">
        <f>(G67+H67+I67)/15</f>
        <v>1</v>
      </c>
    </row>
    <row r="68" spans="1:11" ht="19.5" customHeight="1">
      <c r="A68" s="48" t="s">
        <v>35</v>
      </c>
      <c r="B68" s="49"/>
      <c r="C68" s="12">
        <v>1</v>
      </c>
      <c r="D68" s="12" t="s">
        <v>11</v>
      </c>
      <c r="E68" s="13">
        <v>15</v>
      </c>
      <c r="F68" s="13">
        <v>0</v>
      </c>
      <c r="G68" s="13">
        <v>5</v>
      </c>
      <c r="H68" s="28">
        <v>10</v>
      </c>
      <c r="I68" s="13">
        <v>0</v>
      </c>
      <c r="J68" s="13">
        <f>F68/15</f>
        <v>0</v>
      </c>
      <c r="K68" s="13">
        <f>(G68+H68+I68)/15</f>
        <v>1</v>
      </c>
    </row>
    <row r="69" spans="1:11" ht="18.75" customHeight="1">
      <c r="A69" s="58" t="s">
        <v>54</v>
      </c>
      <c r="B69" s="58"/>
      <c r="C69" s="12">
        <v>1</v>
      </c>
      <c r="D69" s="12" t="s">
        <v>11</v>
      </c>
      <c r="E69" s="13">
        <f>F69+G69+H69+I69</f>
        <v>15</v>
      </c>
      <c r="F69" s="13">
        <v>0</v>
      </c>
      <c r="G69" s="13">
        <v>5</v>
      </c>
      <c r="H69" s="28">
        <v>10</v>
      </c>
      <c r="I69" s="13">
        <v>0</v>
      </c>
      <c r="J69" s="13">
        <f>F69/15</f>
        <v>0</v>
      </c>
      <c r="K69" s="13">
        <f>(G69+H69+I69)/15</f>
        <v>1</v>
      </c>
    </row>
    <row r="70" spans="1:11" ht="15">
      <c r="A70" s="68" t="s">
        <v>59</v>
      </c>
      <c r="B70" s="69"/>
      <c r="C70" s="81"/>
      <c r="D70" s="81"/>
      <c r="E70" s="81"/>
      <c r="F70" s="81"/>
      <c r="G70" s="81"/>
      <c r="H70" s="81"/>
      <c r="I70" s="81"/>
      <c r="J70" s="81"/>
      <c r="K70" s="82"/>
    </row>
    <row r="71" spans="1:11" ht="21" customHeight="1">
      <c r="A71" s="70" t="s">
        <v>28</v>
      </c>
      <c r="B71" s="75"/>
      <c r="C71" s="12">
        <v>1</v>
      </c>
      <c r="D71" s="12" t="s">
        <v>11</v>
      </c>
      <c r="E71" s="13">
        <v>15</v>
      </c>
      <c r="F71" s="13">
        <v>0</v>
      </c>
      <c r="G71" s="13">
        <v>5</v>
      </c>
      <c r="H71" s="28">
        <v>10</v>
      </c>
      <c r="I71" s="13">
        <v>0</v>
      </c>
      <c r="J71" s="13">
        <f>F71/15</f>
        <v>0</v>
      </c>
      <c r="K71" s="13">
        <f>(G71+H71+I71)/15</f>
        <v>1</v>
      </c>
    </row>
    <row r="72" spans="1:11" ht="22.5" customHeight="1">
      <c r="A72" s="70" t="s">
        <v>58</v>
      </c>
      <c r="B72" s="75"/>
      <c r="C72" s="12">
        <v>1</v>
      </c>
      <c r="D72" s="12" t="s">
        <v>11</v>
      </c>
      <c r="E72" s="13">
        <v>15</v>
      </c>
      <c r="F72" s="13">
        <v>0</v>
      </c>
      <c r="G72" s="13">
        <v>5</v>
      </c>
      <c r="H72" s="28">
        <v>10</v>
      </c>
      <c r="I72" s="13">
        <v>0</v>
      </c>
      <c r="J72" s="13">
        <f>F72/15</f>
        <v>0</v>
      </c>
      <c r="K72" s="13">
        <f>(G72+H72+I72)/15</f>
        <v>1</v>
      </c>
    </row>
    <row r="73" spans="1:11" ht="20.25" customHeight="1">
      <c r="A73" s="70" t="s">
        <v>81</v>
      </c>
      <c r="B73" s="90"/>
      <c r="C73" s="12">
        <v>1</v>
      </c>
      <c r="D73" s="12" t="s">
        <v>11</v>
      </c>
      <c r="E73" s="13">
        <v>15</v>
      </c>
      <c r="F73" s="13">
        <v>0</v>
      </c>
      <c r="G73" s="13">
        <v>5</v>
      </c>
      <c r="H73" s="28">
        <v>10</v>
      </c>
      <c r="I73" s="13">
        <v>0</v>
      </c>
      <c r="J73" s="13">
        <f>F73/15</f>
        <v>0</v>
      </c>
      <c r="K73" s="13">
        <f>(G73+H73+I73)/15</f>
        <v>1</v>
      </c>
    </row>
    <row r="74" spans="1:11" ht="25.5" customHeight="1">
      <c r="A74" s="70" t="s">
        <v>52</v>
      </c>
      <c r="B74" s="71"/>
      <c r="C74" s="12">
        <v>1</v>
      </c>
      <c r="D74" s="12" t="s">
        <v>11</v>
      </c>
      <c r="E74" s="13">
        <v>15</v>
      </c>
      <c r="F74" s="13">
        <v>0</v>
      </c>
      <c r="G74" s="13">
        <v>5</v>
      </c>
      <c r="H74" s="28">
        <v>10</v>
      </c>
      <c r="I74" s="13">
        <v>0</v>
      </c>
      <c r="J74" s="13">
        <f>F74/15</f>
        <v>0</v>
      </c>
      <c r="K74" s="13">
        <f>(G74+H74+I74)/15</f>
        <v>1</v>
      </c>
    </row>
    <row r="75" spans="1:11" s="27" customFormat="1" ht="23.25" customHeight="1">
      <c r="A75" s="109" t="s">
        <v>31</v>
      </c>
      <c r="B75" s="110"/>
      <c r="C75" s="44">
        <v>1</v>
      </c>
      <c r="D75" s="44" t="s">
        <v>11</v>
      </c>
      <c r="E75" s="45">
        <v>15</v>
      </c>
      <c r="F75" s="45">
        <v>0</v>
      </c>
      <c r="G75" s="13">
        <v>5</v>
      </c>
      <c r="H75" s="28">
        <v>10</v>
      </c>
      <c r="I75" s="45">
        <v>0</v>
      </c>
      <c r="J75" s="45">
        <f>F75/15</f>
        <v>0</v>
      </c>
      <c r="K75" s="45">
        <f>(G75+H75+I75)/15</f>
        <v>1</v>
      </c>
    </row>
    <row r="76" spans="1:11" ht="15">
      <c r="A76" s="99"/>
      <c r="B76" s="100"/>
      <c r="C76" s="20"/>
      <c r="D76" s="20"/>
      <c r="E76" s="46"/>
      <c r="F76" s="46"/>
      <c r="G76" s="46"/>
      <c r="H76" s="47"/>
      <c r="I76" s="46"/>
      <c r="J76" s="46"/>
      <c r="K76" s="46"/>
    </row>
    <row r="77" spans="1:11" ht="3" customHeight="1">
      <c r="A77" s="99"/>
      <c r="B77" s="99"/>
      <c r="C77" s="20"/>
      <c r="D77" s="20"/>
      <c r="E77" s="46"/>
      <c r="F77" s="46"/>
      <c r="G77" s="46"/>
      <c r="H77" s="47"/>
      <c r="I77" s="46"/>
      <c r="J77" s="46"/>
      <c r="K77" s="46"/>
    </row>
    <row r="78" spans="1:11" ht="15" hidden="1">
      <c r="A78" s="99"/>
      <c r="B78" s="100"/>
      <c r="C78" s="20"/>
      <c r="D78" s="20"/>
      <c r="E78" s="46"/>
      <c r="F78" s="46"/>
      <c r="G78" s="46"/>
      <c r="H78" s="47"/>
      <c r="I78" s="46"/>
      <c r="J78" s="46"/>
      <c r="K78" s="46"/>
    </row>
    <row r="79" spans="1:11" s="65" customFormat="1" ht="31.5" customHeight="1">
      <c r="A79" s="108"/>
      <c r="B79" s="108"/>
      <c r="C79" s="59"/>
      <c r="D79" s="60"/>
      <c r="E79" s="61"/>
      <c r="F79" s="61"/>
      <c r="G79" s="62"/>
      <c r="H79" s="63"/>
      <c r="I79" s="61"/>
      <c r="J79" s="61"/>
      <c r="K79" s="64"/>
    </row>
    <row r="80" spans="1:11" ht="15">
      <c r="A80" s="99"/>
      <c r="B80" s="100"/>
      <c r="C80" s="14"/>
      <c r="D80" s="15"/>
      <c r="E80" s="16"/>
      <c r="F80" s="16"/>
      <c r="G80" s="17"/>
      <c r="H80" s="18"/>
      <c r="I80" s="19"/>
      <c r="J80" s="16"/>
      <c r="K80" s="19"/>
    </row>
    <row r="81" spans="1:11" ht="15">
      <c r="A81" s="99"/>
      <c r="B81" s="100"/>
      <c r="C81" s="14"/>
      <c r="D81" s="15"/>
      <c r="E81" s="16"/>
      <c r="F81" s="16"/>
      <c r="G81" s="17"/>
      <c r="H81" s="18"/>
      <c r="I81" s="19"/>
      <c r="J81" s="16"/>
      <c r="K81" s="19"/>
    </row>
    <row r="82" spans="1:11" ht="15">
      <c r="A82" s="105"/>
      <c r="B82" s="106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5">
      <c r="A83" s="105"/>
      <c r="B83" s="105"/>
      <c r="C83" s="21"/>
      <c r="D83" s="21"/>
      <c r="E83" s="21"/>
      <c r="F83" s="21"/>
      <c r="G83" s="21"/>
      <c r="H83" s="21"/>
      <c r="I83" s="21"/>
      <c r="J83" s="21"/>
      <c r="K83" s="21"/>
    </row>
  </sheetData>
  <sheetProtection/>
  <mergeCells count="67">
    <mergeCell ref="A62:B62"/>
    <mergeCell ref="M50:N50"/>
    <mergeCell ref="A31:B31"/>
    <mergeCell ref="A77:B77"/>
    <mergeCell ref="A70:K70"/>
    <mergeCell ref="A50:B50"/>
    <mergeCell ref="A46:K46"/>
    <mergeCell ref="A40:K40"/>
    <mergeCell ref="A41:B41"/>
    <mergeCell ref="A42:B42"/>
    <mergeCell ref="A79:B79"/>
    <mergeCell ref="A74:B74"/>
    <mergeCell ref="A75:B75"/>
    <mergeCell ref="A65:B65"/>
    <mergeCell ref="A76:B76"/>
    <mergeCell ref="A80:B80"/>
    <mergeCell ref="A82:B82"/>
    <mergeCell ref="A83:B83"/>
    <mergeCell ref="A37:B37"/>
    <mergeCell ref="A60:B60"/>
    <mergeCell ref="A81:B81"/>
    <mergeCell ref="A56:B56"/>
    <mergeCell ref="A71:B71"/>
    <mergeCell ref="A72:B72"/>
    <mergeCell ref="A73:B73"/>
    <mergeCell ref="A78:B78"/>
    <mergeCell ref="A45:B45"/>
    <mergeCell ref="A34:B34"/>
    <mergeCell ref="A55:B55"/>
    <mergeCell ref="A64:K64"/>
    <mergeCell ref="A53:B53"/>
    <mergeCell ref="A54:B54"/>
    <mergeCell ref="A49:B49"/>
    <mergeCell ref="A38:B38"/>
    <mergeCell ref="A66:B66"/>
    <mergeCell ref="A7:B7"/>
    <mergeCell ref="A8:B8"/>
    <mergeCell ref="A32:B32"/>
    <mergeCell ref="A13:K13"/>
    <mergeCell ref="A14:B14"/>
    <mergeCell ref="A16:B16"/>
    <mergeCell ref="A17:B17"/>
    <mergeCell ref="A30:B30"/>
    <mergeCell ref="A27:K27"/>
    <mergeCell ref="A21:B21"/>
    <mergeCell ref="A2:K2"/>
    <mergeCell ref="A3:K3"/>
    <mergeCell ref="A5:B5"/>
    <mergeCell ref="A6:K6"/>
    <mergeCell ref="A59:B59"/>
    <mergeCell ref="A29:B29"/>
    <mergeCell ref="A63:B63"/>
    <mergeCell ref="A58:K58"/>
    <mergeCell ref="A35:B35"/>
    <mergeCell ref="A36:B36"/>
    <mergeCell ref="A43:B43"/>
    <mergeCell ref="A44:B44"/>
    <mergeCell ref="A61:B61"/>
    <mergeCell ref="A57:B57"/>
    <mergeCell ref="A10:B10"/>
    <mergeCell ref="A11:B11"/>
    <mergeCell ref="A52:K52"/>
    <mergeCell ref="A48:B48"/>
    <mergeCell ref="A19:B19"/>
    <mergeCell ref="A33:K33"/>
    <mergeCell ref="A22:B22"/>
    <mergeCell ref="A28:B28"/>
  </mergeCells>
  <printOptions/>
  <pageMargins left="0.3937007874015748" right="0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currys</dc:creator>
  <cp:keywords/>
  <dc:description/>
  <cp:lastModifiedBy>sylwia.spiewak</cp:lastModifiedBy>
  <cp:lastPrinted>2016-04-20T10:56:00Z</cp:lastPrinted>
  <dcterms:created xsi:type="dcterms:W3CDTF">2014-02-19T16:49:23Z</dcterms:created>
  <dcterms:modified xsi:type="dcterms:W3CDTF">2019-09-18T07:01:55Z</dcterms:modified>
  <cp:category/>
  <cp:version/>
  <cp:contentType/>
  <cp:contentStatus/>
</cp:coreProperties>
</file>