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8190" tabRatio="379" activeTab="1"/>
  </bookViews>
  <sheets>
    <sheet name="Arkusz1" sheetId="1" r:id="rId1"/>
    <sheet name="Inżynierskie" sheetId="2" r:id="rId2"/>
  </sheets>
  <definedNames/>
  <calcPr fullCalcOnLoad="1"/>
</workbook>
</file>

<file path=xl/sharedStrings.xml><?xml version="1.0" encoding="utf-8"?>
<sst xmlns="http://schemas.openxmlformats.org/spreadsheetml/2006/main" count="166" uniqueCount="126">
  <si>
    <t>Go-</t>
  </si>
  <si>
    <t>Wy-</t>
  </si>
  <si>
    <t>Ćwiczenia</t>
  </si>
  <si>
    <t>Tygodniowy rozkład zajęć</t>
  </si>
  <si>
    <t>Lp.</t>
  </si>
  <si>
    <t>NAZWA</t>
  </si>
  <si>
    <t>ECTS</t>
  </si>
  <si>
    <t>Egza-</t>
  </si>
  <si>
    <t>Zali-</t>
  </si>
  <si>
    <t>dzin</t>
  </si>
  <si>
    <t>kła-</t>
  </si>
  <si>
    <t>audy</t>
  </si>
  <si>
    <t>labo-</t>
  </si>
  <si>
    <t>tere-</t>
  </si>
  <si>
    <t>I rok</t>
  </si>
  <si>
    <t>II rok</t>
  </si>
  <si>
    <t>III rok</t>
  </si>
  <si>
    <t>IV rok</t>
  </si>
  <si>
    <t>PRZEDMIOTU</t>
  </si>
  <si>
    <t>min</t>
  </si>
  <si>
    <t>cze-</t>
  </si>
  <si>
    <t>dy</t>
  </si>
  <si>
    <t>to-</t>
  </si>
  <si>
    <t>rato</t>
  </si>
  <si>
    <t>nowe</t>
  </si>
  <si>
    <t>sem. 1</t>
  </si>
  <si>
    <t>sem. 2</t>
  </si>
  <si>
    <t>sem. 3</t>
  </si>
  <si>
    <t>sem. 4</t>
  </si>
  <si>
    <t>sem. 5</t>
  </si>
  <si>
    <t>sem. 6</t>
  </si>
  <si>
    <t>sem. 7</t>
  </si>
  <si>
    <t>nie</t>
  </si>
  <si>
    <t>ogó-</t>
  </si>
  <si>
    <t>ryjne</t>
  </si>
  <si>
    <t>15 tyg.</t>
  </si>
  <si>
    <t>łem</t>
  </si>
  <si>
    <t>w.</t>
  </si>
  <si>
    <t>ćw.</t>
  </si>
  <si>
    <t>WYCHOWANIE FIZYCZNE</t>
  </si>
  <si>
    <t>CHEMIA</t>
  </si>
  <si>
    <t>7</t>
  </si>
  <si>
    <t>RAZEM</t>
  </si>
  <si>
    <t>LICZBA EGZAMINÓW</t>
  </si>
  <si>
    <t>LICZBA ZALICZEŃ</t>
  </si>
  <si>
    <t>Udział wykładów w całości godzin studiów</t>
  </si>
  <si>
    <t>1</t>
  </si>
  <si>
    <t xml:space="preserve">JĘZYK OBCY </t>
  </si>
  <si>
    <t>4</t>
  </si>
  <si>
    <t xml:space="preserve">OSOBA ODPOWIEDZIALNA </t>
  </si>
  <si>
    <t>ZA PRZEDMIOT</t>
  </si>
  <si>
    <t>studium języków obcych</t>
  </si>
  <si>
    <t>1,2</t>
  </si>
  <si>
    <t>6</t>
  </si>
  <si>
    <t>1,2,3,4</t>
  </si>
  <si>
    <t>LICZBA PUNKTÓW ECTS</t>
  </si>
  <si>
    <t>2/2</t>
  </si>
  <si>
    <t xml:space="preserve"> </t>
  </si>
  <si>
    <t xml:space="preserve"> PRZYGOTOWANIE PRACY INŻYNIERSKIEJ I EGZAMIN DYPLOMOWY</t>
  </si>
  <si>
    <t>Pierwsze dwie godziny seminarium dyplomowego przeznaczone są na przysposobienie biblioteczne</t>
  </si>
  <si>
    <r>
      <t xml:space="preserve">WYDZIAŁ BIOLOGII I HODOWLI ZWIERZĄT; </t>
    </r>
    <r>
      <rPr>
        <sz val="18"/>
        <rFont val="Times New Roman"/>
        <family val="1"/>
      </rPr>
      <t>kierunek:</t>
    </r>
    <r>
      <rPr>
        <b/>
        <sz val="18"/>
        <rFont val="Times New Roman"/>
        <family val="1"/>
      </rPr>
      <t xml:space="preserve"> behawiorystyka zwierząt</t>
    </r>
  </si>
  <si>
    <t>2/2/2/2</t>
  </si>
  <si>
    <t>ANATOMIA ZWIERZAT</t>
  </si>
  <si>
    <t>ZOOLOGIA Z EKOLOGIĄ</t>
  </si>
  <si>
    <t>MIKROBIOLOGIA</t>
  </si>
  <si>
    <t>TECHNOLOGIE INFORMACYJNE</t>
  </si>
  <si>
    <t>BHP I ERGONOMIA PRACY</t>
  </si>
  <si>
    <t>PLAN STUDIÓW STACJONARNYCH PIERWSZEGO STOPNIA (obowiązuje od dnia 01.10.2013 dla pierwszego roku)</t>
  </si>
  <si>
    <t>SEMINARIUM DYPLOMOWE (w tym 2 godziny przysposobienia bibliotecznego)</t>
  </si>
  <si>
    <t>BIOCHEMIA Z BIOFIZYKĄ</t>
  </si>
  <si>
    <t xml:space="preserve">BOTANIKA </t>
  </si>
  <si>
    <t>FIZJOLOGIA ZWIERZĄT</t>
  </si>
  <si>
    <t>BIOLOGICZNE MECHANIZMY ZACHOWANIA SIĘ ZWIERZĄT</t>
  </si>
  <si>
    <t>BIOLOGIA ZWIERZĄT GOSPODARSKICH</t>
  </si>
  <si>
    <t>REGULACJE PRAWNE W HODOWLACH ZWIERZĄT</t>
  </si>
  <si>
    <t>GENETYKA OGÓLNA</t>
  </si>
  <si>
    <t>BIOLOGIA ZWIERZĄT TOWARZYSZĄCYCH</t>
  </si>
  <si>
    <t>ETOLOGIA STOSOWANA</t>
  </si>
  <si>
    <t>HIGIENA ZWIERZĄT</t>
  </si>
  <si>
    <t>ŻYWIENIE ZWIERZĄT</t>
  </si>
  <si>
    <t>PODSTAWY TERAPII Z UDZIAŁEM ZWIERZAT</t>
  </si>
  <si>
    <t>HODOWLA KOTÓW</t>
  </si>
  <si>
    <t>BIOLOGIA ZWIERZAT WOLNOŻYJĄCYCH</t>
  </si>
  <si>
    <t xml:space="preserve">DOBROSTAN ZWIERZĄT GOSPODARSKICH </t>
  </si>
  <si>
    <t>METODY HODOWLANE</t>
  </si>
  <si>
    <t>UCZENIE I MODYFIKACJA ZACHOWAŃ ZWIERZĄT</t>
  </si>
  <si>
    <t>PROFILAKTYKA</t>
  </si>
  <si>
    <t>PRODUKCJA ROŚLINNA W AGROEKOSYSTEMACH</t>
  </si>
  <si>
    <t>PASZOZNAWSTWO</t>
  </si>
  <si>
    <t>BIOLOGIA ROZRODU ZWIERZĄT GOSPODARSKICH</t>
  </si>
  <si>
    <t>DOBROSTAN ZWIERZĄT TOWARZYSZĄCYCH I DZIKICH</t>
  </si>
  <si>
    <t>METODY OCENY ZACHOWANIA SIĘ ZWIERZĄT</t>
  </si>
  <si>
    <t>DIAGNOSTYKA REFERENCYJNA ZWIERZĄT</t>
  </si>
  <si>
    <t>BIOLOGIA PTAKÓW EGZOTYCZNYCH I OZDOBNYCH</t>
  </si>
  <si>
    <t>ANOMALIE BEHAWIORALNE</t>
  </si>
  <si>
    <t xml:space="preserve">BIOLOGIA ROZRODU ZWIERZĄT TOWARZYSZĄCYCH </t>
  </si>
  <si>
    <t>HODOWLE ZAMKNIĘTE ZWIERZĄT DZIKICH</t>
  </si>
  <si>
    <t>GENETYKA BEHAWIORALNA</t>
  </si>
  <si>
    <t>PIELĘGNACJA ZWIERZĄT I PRZYGOTOWANIE DO WYSTAW</t>
  </si>
  <si>
    <t>ZWIERZĘTA JAKO ŹRÓDŁO ŻYWNOŚCI</t>
  </si>
  <si>
    <t>INTERAKCJE - CZŁOWIEK ZWIERZĘ</t>
  </si>
  <si>
    <t>ZASADY POSTĘPOWANIA ZE ZWIERZĘTAMI TOWARZYSZĄCYMI I DZIKIMI</t>
  </si>
  <si>
    <t xml:space="preserve">OCHRONA WŁASNOŚCI INTELEKTUALNEJ </t>
  </si>
  <si>
    <t>3</t>
  </si>
  <si>
    <t>2</t>
  </si>
  <si>
    <r>
      <t xml:space="preserve">Suma godzin </t>
    </r>
    <r>
      <rPr>
        <sz val="14"/>
        <rFont val="Times New Roman CE"/>
        <family val="1"/>
      </rPr>
      <t>wykładów i ćwiczeń</t>
    </r>
  </si>
  <si>
    <t>PRZEDMIOT HUMANISTYCZNY I</t>
  </si>
  <si>
    <t>PRZEDMIOT DO WYBORU I</t>
  </si>
  <si>
    <t>PRZEDMIOT DO WYBORU II</t>
  </si>
  <si>
    <t>PRZEDMIOT DO WYBORU III</t>
  </si>
  <si>
    <t>PRZEDMIOT DO WYBORU IV</t>
  </si>
  <si>
    <t>PRZEDMIOT DO WYBORU V</t>
  </si>
  <si>
    <t>PRZEDMIOT DO WYBORU VI</t>
  </si>
  <si>
    <t>PRZEDMIOT DO WYBORU VII</t>
  </si>
  <si>
    <t>PRZEDMIOT DO WYBORU VIII</t>
  </si>
  <si>
    <t>PRZEDMIOT DO WYBORU IX</t>
  </si>
  <si>
    <t>PRZEDMIOT DO WYBORU X</t>
  </si>
  <si>
    <t>PRZEDMIOT DO WYBORU XI</t>
  </si>
  <si>
    <t>PRZEDMIOT DO WYBORU XII</t>
  </si>
  <si>
    <t>16, 23, 25, 31, 37, 41, 42, 49, 50, 52, 56, 57 - PRZEDMIOTY DO WYBORU - lista w załączniku</t>
  </si>
  <si>
    <r>
      <t xml:space="preserve"> </t>
    </r>
    <r>
      <rPr>
        <b/>
        <sz val="14"/>
        <rFont val="Times New Roman CE"/>
        <family val="0"/>
      </rPr>
      <t xml:space="preserve">PRZEDMIOT HUMANISTYCZNY II  </t>
    </r>
  </si>
  <si>
    <t xml:space="preserve">Program studiów zatwierdzony decyzją Rady Wydziału z dnia 17.05.2012  </t>
  </si>
  <si>
    <t>PROPEDEUTYKA BEHAWIORYSTYKI</t>
  </si>
  <si>
    <t>1/1</t>
  </si>
  <si>
    <t>praktyka zawodowa - 6 tygodni po 4 semestrze</t>
  </si>
  <si>
    <t>PRAKTYKA ZAWODOWA - 6 TYGODNI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</si>
</sst>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</numFmts>
  <fonts count="41">
    <font>
      <sz val="12"/>
      <name val="Times New Roman CE"/>
      <family val="1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4"/>
      <name val="Times New Roman CE"/>
      <family val="1"/>
    </font>
    <font>
      <b/>
      <sz val="14"/>
      <color indexed="8"/>
      <name val="Times New Roman CE"/>
      <family val="1"/>
    </font>
    <font>
      <sz val="14"/>
      <color indexed="8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Arial CE"/>
      <family val="2"/>
    </font>
    <font>
      <u val="single"/>
      <sz val="5.15"/>
      <color indexed="12"/>
      <name val="Times New Roman CE"/>
      <family val="1"/>
    </font>
    <font>
      <u val="single"/>
      <sz val="5.15"/>
      <color indexed="36"/>
      <name val="Times New Roman CE"/>
      <family val="1"/>
    </font>
    <font>
      <sz val="16"/>
      <color indexed="8"/>
      <name val="Times New Roman CE"/>
      <family val="1"/>
    </font>
    <font>
      <sz val="16"/>
      <name val="Times New Roman CE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0" fillId="0" borderId="11" xfId="0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5" fillId="0" borderId="15" xfId="0" applyFont="1" applyBorder="1" applyAlignment="1">
      <alignment/>
    </xf>
    <xf numFmtId="0" fontId="0" fillId="0" borderId="19" xfId="0" applyBorder="1" applyAlignment="1">
      <alignment horizontal="center"/>
    </xf>
    <xf numFmtId="0" fontId="25" fillId="0" borderId="19" xfId="0" applyFont="1" applyBorder="1" applyAlignment="1">
      <alignment/>
    </xf>
    <xf numFmtId="0" fontId="25" fillId="0" borderId="19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4" xfId="0" applyFont="1" applyBorder="1" applyAlignment="1">
      <alignment horizontal="right"/>
    </xf>
    <xf numFmtId="0" fontId="27" fillId="0" borderId="14" xfId="0" applyFont="1" applyBorder="1" applyAlignment="1">
      <alignment horizontal="center"/>
    </xf>
    <xf numFmtId="49" fontId="25" fillId="0" borderId="14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5" fillId="0" borderId="14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5" fillId="0" borderId="20" xfId="0" applyFont="1" applyBorder="1" applyAlignment="1">
      <alignment/>
    </xf>
    <xf numFmtId="0" fontId="25" fillId="0" borderId="18" xfId="0" applyFont="1" applyBorder="1" applyAlignment="1">
      <alignment/>
    </xf>
    <xf numFmtId="0" fontId="25" fillId="24" borderId="14" xfId="0" applyFont="1" applyFill="1" applyBorder="1" applyAlignment="1">
      <alignment horizontal="center"/>
    </xf>
    <xf numFmtId="0" fontId="25" fillId="0" borderId="19" xfId="0" applyFont="1" applyBorder="1" applyAlignment="1">
      <alignment horizontal="right"/>
    </xf>
    <xf numFmtId="0" fontId="25" fillId="0" borderId="19" xfId="0" applyFont="1" applyBorder="1" applyAlignment="1">
      <alignment horizontal="left" indent="3"/>
    </xf>
    <xf numFmtId="0" fontId="28" fillId="0" borderId="19" xfId="0" applyFont="1" applyBorder="1" applyAlignment="1">
      <alignment horizontal="center"/>
    </xf>
    <xf numFmtId="0" fontId="25" fillId="0" borderId="14" xfId="0" applyFont="1" applyBorder="1" applyAlignment="1">
      <alignment horizontal="left" indent="3"/>
    </xf>
    <xf numFmtId="0" fontId="28" fillId="0" borderId="0" xfId="0" applyFont="1" applyAlignment="1">
      <alignment/>
    </xf>
    <xf numFmtId="164" fontId="25" fillId="0" borderId="0" xfId="0" applyNumberFormat="1" applyFont="1" applyAlignment="1">
      <alignment horizontal="center"/>
    </xf>
    <xf numFmtId="0" fontId="25" fillId="0" borderId="14" xfId="0" applyFont="1" applyBorder="1" applyAlignment="1">
      <alignment horizontal="right"/>
    </xf>
    <xf numFmtId="0" fontId="30" fillId="0" borderId="14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25" fillId="0" borderId="11" xfId="0" applyFont="1" applyBorder="1" applyAlignment="1">
      <alignment horizontal="right"/>
    </xf>
    <xf numFmtId="165" fontId="32" fillId="0" borderId="21" xfId="0" applyNumberFormat="1" applyFont="1" applyBorder="1" applyAlignment="1">
      <alignment/>
    </xf>
    <xf numFmtId="165" fontId="33" fillId="0" borderId="22" xfId="0" applyNumberFormat="1" applyFont="1" applyBorder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35" fillId="0" borderId="0" xfId="0" applyFont="1" applyAlignment="1">
      <alignment/>
    </xf>
    <xf numFmtId="0" fontId="25" fillId="0" borderId="21" xfId="0" applyFont="1" applyBorder="1" applyAlignment="1">
      <alignment horizontal="right"/>
    </xf>
    <xf numFmtId="0" fontId="29" fillId="0" borderId="23" xfId="0" applyFont="1" applyBorder="1" applyAlignment="1">
      <alignment horizontal="right"/>
    </xf>
    <xf numFmtId="0" fontId="28" fillId="0" borderId="23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9" fontId="34" fillId="0" borderId="0" xfId="54" applyFont="1" applyBorder="1" applyAlignment="1">
      <alignment horizontal="center"/>
    </xf>
    <xf numFmtId="9" fontId="1" fillId="0" borderId="0" xfId="54" applyFont="1" applyAlignment="1">
      <alignment horizontal="center"/>
    </xf>
    <xf numFmtId="0" fontId="25" fillId="0" borderId="21" xfId="0" applyFont="1" applyBorder="1" applyAlignment="1">
      <alignment horizontal="center"/>
    </xf>
    <xf numFmtId="0" fontId="26" fillId="0" borderId="20" xfId="0" applyFont="1" applyFill="1" applyBorder="1" applyAlignment="1">
      <alignment/>
    </xf>
    <xf numFmtId="0" fontId="27" fillId="0" borderId="14" xfId="0" applyFont="1" applyFill="1" applyBorder="1" applyAlignment="1">
      <alignment horizontal="center"/>
    </xf>
    <xf numFmtId="49" fontId="27" fillId="0" borderId="14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25" fillId="24" borderId="0" xfId="0" applyFont="1" applyFill="1" applyBorder="1" applyAlignment="1">
      <alignment/>
    </xf>
    <xf numFmtId="0" fontId="25" fillId="24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6" fillId="0" borderId="28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29" xfId="0" applyFont="1" applyBorder="1" applyAlignment="1">
      <alignment horizontal="center"/>
    </xf>
    <xf numFmtId="0" fontId="25" fillId="0" borderId="30" xfId="0" applyFont="1" applyBorder="1" applyAlignment="1">
      <alignment/>
    </xf>
    <xf numFmtId="0" fontId="25" fillId="0" borderId="31" xfId="0" applyFont="1" applyBorder="1" applyAlignment="1">
      <alignment/>
    </xf>
    <xf numFmtId="0" fontId="25" fillId="0" borderId="21" xfId="0" applyFont="1" applyBorder="1" applyAlignment="1">
      <alignment/>
    </xf>
    <xf numFmtId="0" fontId="25" fillId="24" borderId="21" xfId="0" applyFont="1" applyFill="1" applyBorder="1" applyAlignment="1">
      <alignment horizontal="center"/>
    </xf>
    <xf numFmtId="0" fontId="25" fillId="24" borderId="21" xfId="0" applyFont="1" applyFill="1" applyBorder="1" applyAlignment="1">
      <alignment/>
    </xf>
    <xf numFmtId="0" fontId="25" fillId="24" borderId="11" xfId="0" applyFont="1" applyFill="1" applyBorder="1" applyAlignment="1">
      <alignment/>
    </xf>
    <xf numFmtId="0" fontId="25" fillId="24" borderId="19" xfId="0" applyFont="1" applyFill="1" applyBorder="1" applyAlignment="1">
      <alignment horizontal="center"/>
    </xf>
    <xf numFmtId="0" fontId="0" fillId="0" borderId="23" xfId="0" applyFont="1" applyBorder="1" applyAlignment="1">
      <alignment/>
    </xf>
    <xf numFmtId="0" fontId="25" fillId="0" borderId="29" xfId="0" applyFont="1" applyBorder="1" applyAlignment="1">
      <alignment/>
    </xf>
    <xf numFmtId="0" fontId="28" fillId="0" borderId="21" xfId="0" applyFont="1" applyBorder="1" applyAlignment="1">
      <alignment horizontal="center"/>
    </xf>
    <xf numFmtId="0" fontId="28" fillId="0" borderId="22" xfId="0" applyFont="1" applyBorder="1" applyAlignment="1">
      <alignment/>
    </xf>
    <xf numFmtId="0" fontId="28" fillId="0" borderId="22" xfId="0" applyFont="1" applyBorder="1" applyAlignment="1">
      <alignment/>
    </xf>
    <xf numFmtId="0" fontId="26" fillId="0" borderId="32" xfId="0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33" xfId="0" applyFont="1" applyBorder="1" applyAlignment="1">
      <alignment horizontal="center"/>
    </xf>
    <xf numFmtId="49" fontId="25" fillId="0" borderId="33" xfId="0" applyNumberFormat="1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3" xfId="0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49" fontId="25" fillId="0" borderId="36" xfId="0" applyNumberFormat="1" applyFont="1" applyBorder="1" applyAlignment="1">
      <alignment horizontal="center"/>
    </xf>
    <xf numFmtId="49" fontId="25" fillId="0" borderId="37" xfId="0" applyNumberFormat="1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49" fontId="25" fillId="0" borderId="24" xfId="0" applyNumberFormat="1" applyFont="1" applyBorder="1" applyAlignment="1">
      <alignment horizontal="center"/>
    </xf>
    <xf numFmtId="49" fontId="25" fillId="0" borderId="18" xfId="0" applyNumberFormat="1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6" fillId="0" borderId="18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24" xfId="0" applyFont="1" applyBorder="1" applyAlignment="1">
      <alignment/>
    </xf>
    <xf numFmtId="0" fontId="25" fillId="0" borderId="32" xfId="0" applyFont="1" applyBorder="1" applyAlignment="1">
      <alignment/>
    </xf>
    <xf numFmtId="0" fontId="38" fillId="0" borderId="21" xfId="0" applyFont="1" applyBorder="1" applyAlignment="1">
      <alignment horizontal="center"/>
    </xf>
    <xf numFmtId="0" fontId="38" fillId="0" borderId="21" xfId="0" applyFont="1" applyFill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25" fillId="0" borderId="18" xfId="0" applyFont="1" applyBorder="1" applyAlignment="1">
      <alignment horizontal="right"/>
    </xf>
    <xf numFmtId="0" fontId="28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49" fontId="27" fillId="0" borderId="13" xfId="0" applyNumberFormat="1" applyFont="1" applyFill="1" applyBorder="1" applyAlignment="1">
      <alignment horizontal="center"/>
    </xf>
    <xf numFmtId="49" fontId="27" fillId="0" borderId="11" xfId="0" applyNumberFormat="1" applyFont="1" applyFill="1" applyBorder="1" applyAlignment="1">
      <alignment horizontal="center"/>
    </xf>
    <xf numFmtId="49" fontId="27" fillId="0" borderId="21" xfId="0" applyNumberFormat="1" applyFont="1" applyFill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7" fillId="0" borderId="14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20" xfId="0" applyFont="1" applyFill="1" applyBorder="1" applyAlignment="1">
      <alignment/>
    </xf>
    <xf numFmtId="0" fontId="27" fillId="0" borderId="28" xfId="0" applyFont="1" applyBorder="1" applyAlignment="1">
      <alignment/>
    </xf>
    <xf numFmtId="0" fontId="27" fillId="0" borderId="21" xfId="0" applyFont="1" applyBorder="1" applyAlignment="1">
      <alignment/>
    </xf>
    <xf numFmtId="0" fontId="27" fillId="0" borderId="15" xfId="0" applyFont="1" applyBorder="1" applyAlignment="1">
      <alignment/>
    </xf>
    <xf numFmtId="0" fontId="27" fillId="0" borderId="19" xfId="0" applyFont="1" applyBorder="1" applyAlignment="1">
      <alignment/>
    </xf>
    <xf numFmtId="0" fontId="27" fillId="0" borderId="32" xfId="0" applyFont="1" applyBorder="1" applyAlignment="1">
      <alignment/>
    </xf>
    <xf numFmtId="0" fontId="28" fillId="0" borderId="28" xfId="0" applyFont="1" applyFill="1" applyBorder="1" applyAlignment="1">
      <alignment/>
    </xf>
    <xf numFmtId="0" fontId="28" fillId="0" borderId="10" xfId="0" applyFont="1" applyBorder="1" applyAlignment="1">
      <alignment/>
    </xf>
    <xf numFmtId="0" fontId="28" fillId="0" borderId="20" xfId="0" applyFont="1" applyBorder="1" applyAlignment="1">
      <alignment/>
    </xf>
    <xf numFmtId="0" fontId="25" fillId="0" borderId="24" xfId="0" applyFont="1" applyBorder="1" applyAlignment="1">
      <alignment/>
    </xf>
    <xf numFmtId="0" fontId="40" fillId="0" borderId="0" xfId="0" applyFont="1" applyBorder="1" applyAlignment="1">
      <alignment/>
    </xf>
    <xf numFmtId="0" fontId="28" fillId="0" borderId="14" xfId="0" applyFont="1" applyBorder="1" applyAlignment="1">
      <alignment/>
    </xf>
    <xf numFmtId="0" fontId="25" fillId="0" borderId="0" xfId="0" applyFont="1" applyAlignment="1">
      <alignment/>
    </xf>
    <xf numFmtId="0" fontId="25" fillId="0" borderId="20" xfId="0" applyFont="1" applyFill="1" applyBorder="1" applyAlignment="1">
      <alignment/>
    </xf>
    <xf numFmtId="0" fontId="25" fillId="0" borderId="31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20" xfId="0" applyFont="1" applyBorder="1" applyAlignment="1">
      <alignment/>
    </xf>
    <xf numFmtId="0" fontId="28" fillId="0" borderId="14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5" fillId="24" borderId="34" xfId="0" applyFont="1" applyFill="1" applyBorder="1" applyAlignment="1">
      <alignment horizontal="center"/>
    </xf>
    <xf numFmtId="0" fontId="25" fillId="24" borderId="1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165" fontId="32" fillId="0" borderId="21" xfId="0" applyNumberFormat="1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9" fontId="32" fillId="0" borderId="21" xfId="0" applyNumberFormat="1" applyFont="1" applyBorder="1" applyAlignment="1">
      <alignment horizontal="center"/>
    </xf>
    <xf numFmtId="9" fontId="28" fillId="0" borderId="19" xfId="0" applyNumberFormat="1" applyFont="1" applyBorder="1" applyAlignment="1">
      <alignment horizontal="center"/>
    </xf>
    <xf numFmtId="49" fontId="26" fillId="0" borderId="14" xfId="0" applyNumberFormat="1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26" fillId="0" borderId="20" xfId="0" applyFont="1" applyBorder="1" applyAlignment="1">
      <alignment horizontal="center"/>
    </xf>
    <xf numFmtId="49" fontId="26" fillId="0" borderId="28" xfId="0" applyNumberFormat="1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49" fontId="26" fillId="0" borderId="20" xfId="0" applyNumberFormat="1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49" fontId="28" fillId="0" borderId="21" xfId="0" applyNumberFormat="1" applyFont="1" applyBorder="1" applyAlignment="1">
      <alignment horizontal="center"/>
    </xf>
    <xf numFmtId="49" fontId="28" fillId="0" borderId="20" xfId="0" applyNumberFormat="1" applyFont="1" applyBorder="1" applyAlignment="1">
      <alignment horizontal="center"/>
    </xf>
    <xf numFmtId="49" fontId="28" fillId="0" borderId="14" xfId="0" applyNumberFormat="1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9" fillId="0" borderId="14" xfId="0" applyFont="1" applyBorder="1" applyAlignment="1">
      <alignment horizontal="left" indent="3"/>
    </xf>
    <xf numFmtId="0" fontId="29" fillId="0" borderId="14" xfId="0" applyFont="1" applyBorder="1" applyAlignment="1">
      <alignment horizontal="right"/>
    </xf>
    <xf numFmtId="0" fontId="26" fillId="0" borderId="14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28" fillId="0" borderId="32" xfId="0" applyFont="1" applyBorder="1" applyAlignment="1">
      <alignment/>
    </xf>
    <xf numFmtId="0" fontId="25" fillId="0" borderId="38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2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="55" zoomScaleNormal="55" zoomScalePageLayoutView="0" workbookViewId="0" topLeftCell="A16">
      <selection activeCell="B49" sqref="B49"/>
    </sheetView>
  </sheetViews>
  <sheetFormatPr defaultColWidth="8.796875" defaultRowHeight="15"/>
  <cols>
    <col min="2" max="2" width="93.5" style="0" customWidth="1"/>
    <col min="3" max="3" width="70" style="0" customWidth="1"/>
  </cols>
  <sheetData>
    <row r="1" spans="1:3" ht="18.75">
      <c r="A1" s="11"/>
      <c r="B1" s="12"/>
      <c r="C1" s="12"/>
    </row>
    <row r="2" spans="1:3" ht="18.75">
      <c r="A2" s="17" t="s">
        <v>4</v>
      </c>
      <c r="B2" s="17" t="s">
        <v>5</v>
      </c>
      <c r="C2" s="17" t="s">
        <v>49</v>
      </c>
    </row>
    <row r="3" spans="1:3" ht="18.75">
      <c r="A3" s="22"/>
      <c r="B3" s="17" t="s">
        <v>18</v>
      </c>
      <c r="C3" s="17" t="s">
        <v>50</v>
      </c>
    </row>
    <row r="4" spans="1:3" ht="18.75">
      <c r="A4" s="22"/>
      <c r="B4" s="23"/>
      <c r="C4" s="23"/>
    </row>
    <row r="5" spans="1:3" ht="18.75">
      <c r="A5" s="24"/>
      <c r="B5" s="23"/>
      <c r="C5" s="23"/>
    </row>
    <row r="6" spans="1:3" ht="20.25">
      <c r="A6" s="28">
        <v>1</v>
      </c>
      <c r="B6" s="114"/>
      <c r="C6" s="119" t="s">
        <v>51</v>
      </c>
    </row>
    <row r="7" spans="1:3" ht="20.25">
      <c r="A7" s="28">
        <v>2</v>
      </c>
      <c r="B7" s="114"/>
      <c r="C7" s="119"/>
    </row>
    <row r="8" spans="1:3" ht="20.25">
      <c r="A8" s="28">
        <v>3</v>
      </c>
      <c r="B8" s="114"/>
      <c r="C8" s="119"/>
    </row>
    <row r="9" spans="1:3" ht="20.25">
      <c r="A9" s="28">
        <v>4</v>
      </c>
      <c r="B9" s="114"/>
      <c r="C9" s="119"/>
    </row>
    <row r="10" spans="1:3" ht="20.25">
      <c r="A10" s="28">
        <v>5</v>
      </c>
      <c r="B10" s="115"/>
      <c r="C10" s="119"/>
    </row>
    <row r="11" spans="1:3" ht="20.25">
      <c r="A11" s="28">
        <v>6</v>
      </c>
      <c r="B11" s="114"/>
      <c r="C11" s="119"/>
    </row>
    <row r="12" spans="1:3" ht="20.25">
      <c r="A12" s="28">
        <v>7</v>
      </c>
      <c r="B12" s="69"/>
      <c r="C12" s="120"/>
    </row>
    <row r="13" spans="1:3" ht="20.25">
      <c r="A13" s="28">
        <v>8</v>
      </c>
      <c r="B13" s="69"/>
      <c r="C13" s="120"/>
    </row>
    <row r="14" spans="1:3" ht="20.25">
      <c r="A14" s="28">
        <v>9</v>
      </c>
      <c r="B14" s="114"/>
      <c r="C14" s="119"/>
    </row>
    <row r="15" spans="1:3" ht="20.25">
      <c r="A15" s="28">
        <v>10</v>
      </c>
      <c r="B15" s="84"/>
      <c r="C15" s="119"/>
    </row>
    <row r="16" spans="1:3" ht="20.25">
      <c r="A16" s="28">
        <v>11</v>
      </c>
      <c r="B16" s="116"/>
      <c r="C16" s="119"/>
    </row>
    <row r="17" spans="1:3" ht="20.25">
      <c r="A17" s="28">
        <v>12</v>
      </c>
      <c r="B17" s="97"/>
      <c r="C17" s="119"/>
    </row>
    <row r="18" spans="1:3" ht="20.25">
      <c r="A18" s="28">
        <v>13</v>
      </c>
      <c r="B18" s="117"/>
      <c r="C18" s="119"/>
    </row>
    <row r="19" spans="1:3" ht="20.25">
      <c r="A19" s="28">
        <v>14</v>
      </c>
      <c r="B19" s="114"/>
      <c r="C19" s="119"/>
    </row>
    <row r="20" spans="1:3" ht="20.25">
      <c r="A20" s="28">
        <v>15</v>
      </c>
      <c r="B20" s="114"/>
      <c r="C20" s="119"/>
    </row>
    <row r="21" spans="1:6" ht="20.25">
      <c r="A21" s="28">
        <v>16</v>
      </c>
      <c r="B21" s="114"/>
      <c r="C21" s="119"/>
      <c r="E21" s="122"/>
      <c r="F21" s="123"/>
    </row>
    <row r="22" spans="1:3" ht="20.25">
      <c r="A22" s="28">
        <v>17</v>
      </c>
      <c r="B22" s="115"/>
      <c r="C22" s="119"/>
    </row>
    <row r="23" spans="1:3" ht="20.25">
      <c r="A23" s="28">
        <v>18</v>
      </c>
      <c r="B23" s="97"/>
      <c r="C23" s="119"/>
    </row>
    <row r="24" spans="1:8" ht="20.25">
      <c r="A24" s="28">
        <v>19</v>
      </c>
      <c r="B24" s="114"/>
      <c r="C24" s="119"/>
      <c r="E24" s="34"/>
      <c r="F24" s="34"/>
      <c r="G24" s="34"/>
      <c r="H24" s="34"/>
    </row>
    <row r="25" spans="1:8" ht="20.25">
      <c r="A25" s="28">
        <v>20</v>
      </c>
      <c r="B25" s="97"/>
      <c r="C25" s="119"/>
      <c r="E25" s="125"/>
      <c r="F25" s="123"/>
      <c r="G25" s="34"/>
      <c r="H25" s="34"/>
    </row>
    <row r="26" spans="1:8" ht="20.25">
      <c r="A26" s="28">
        <v>21</v>
      </c>
      <c r="B26" s="97"/>
      <c r="C26" s="119"/>
      <c r="E26" s="34"/>
      <c r="F26" s="34"/>
      <c r="G26" s="34"/>
      <c r="H26" s="34"/>
    </row>
    <row r="27" spans="1:8" ht="20.25">
      <c r="A27" s="28">
        <v>22</v>
      </c>
      <c r="B27" s="98"/>
      <c r="C27" s="121"/>
      <c r="E27" s="34"/>
      <c r="F27" s="34"/>
      <c r="G27" s="34"/>
      <c r="H27" s="34"/>
    </row>
    <row r="28" spans="1:8" ht="20.25">
      <c r="A28" s="28">
        <v>23</v>
      </c>
      <c r="B28" s="99"/>
      <c r="C28" s="121"/>
      <c r="E28" s="34"/>
      <c r="F28" s="34"/>
      <c r="G28" s="34"/>
      <c r="H28" s="34"/>
    </row>
    <row r="29" spans="1:8" ht="20.25">
      <c r="A29" s="28">
        <v>24</v>
      </c>
      <c r="B29" s="99"/>
      <c r="C29" s="121"/>
      <c r="E29" s="34"/>
      <c r="F29" s="34"/>
      <c r="G29" s="34"/>
      <c r="H29" s="34"/>
    </row>
    <row r="30" spans="1:8" ht="20.25">
      <c r="A30" s="28">
        <v>25</v>
      </c>
      <c r="B30" s="97"/>
      <c r="C30" s="121"/>
      <c r="E30" s="34"/>
      <c r="F30" s="34"/>
      <c r="G30" s="34"/>
      <c r="H30" s="34"/>
    </row>
    <row r="31" spans="1:8" ht="20.25">
      <c r="A31" s="28">
        <v>26</v>
      </c>
      <c r="B31" s="97"/>
      <c r="C31" s="119"/>
      <c r="E31" s="34"/>
      <c r="F31" s="34"/>
      <c r="G31" s="34"/>
      <c r="H31" s="34"/>
    </row>
    <row r="32" spans="1:8" ht="20.25">
      <c r="A32" s="28">
        <v>27</v>
      </c>
      <c r="B32" s="87"/>
      <c r="C32" s="121"/>
      <c r="E32" s="37"/>
      <c r="F32" s="126"/>
      <c r="G32" s="34"/>
      <c r="H32" s="34"/>
    </row>
    <row r="33" spans="1:8" ht="20.25">
      <c r="A33" s="28">
        <v>28</v>
      </c>
      <c r="B33" s="100"/>
      <c r="C33" s="121"/>
      <c r="E33" s="34"/>
      <c r="F33" s="34"/>
      <c r="G33" s="34"/>
      <c r="H33" s="34"/>
    </row>
    <row r="34" spans="1:8" ht="20.25">
      <c r="A34" s="28">
        <v>29</v>
      </c>
      <c r="B34" s="118"/>
      <c r="C34" s="121"/>
      <c r="E34" s="37"/>
      <c r="F34" s="126"/>
      <c r="G34" s="34"/>
      <c r="H34" s="34"/>
    </row>
    <row r="35" spans="1:3" ht="20.25">
      <c r="A35" s="28">
        <v>30</v>
      </c>
      <c r="B35" s="100"/>
      <c r="C35" s="121"/>
    </row>
    <row r="36" spans="1:3" ht="20.25">
      <c r="A36" s="124">
        <v>31</v>
      </c>
      <c r="B36" s="89"/>
      <c r="C36" s="121"/>
    </row>
    <row r="37" spans="1:3" ht="20.25">
      <c r="A37" s="124">
        <v>32</v>
      </c>
      <c r="B37" s="89"/>
      <c r="C37" s="121"/>
    </row>
    <row r="38" spans="1:3" ht="20.25">
      <c r="A38" s="28">
        <v>33</v>
      </c>
      <c r="B38" s="118"/>
      <c r="C38" s="121"/>
    </row>
    <row r="39" spans="1:3" ht="20.25">
      <c r="A39" s="28">
        <v>34</v>
      </c>
      <c r="B39" s="118"/>
      <c r="C39" s="121"/>
    </row>
    <row r="40" spans="1:3" ht="20.25">
      <c r="A40" s="28">
        <v>35</v>
      </c>
      <c r="B40" s="100"/>
      <c r="C40" s="121"/>
    </row>
    <row r="41" spans="1:3" ht="20.25">
      <c r="A41" s="28">
        <v>36</v>
      </c>
      <c r="B41" s="100"/>
      <c r="C41" s="121"/>
    </row>
    <row r="42" spans="1:3" ht="20.25">
      <c r="A42" s="28">
        <v>37</v>
      </c>
      <c r="B42" s="85"/>
      <c r="C42" s="121"/>
    </row>
    <row r="43" spans="1:3" ht="20.25">
      <c r="A43" s="28">
        <v>38</v>
      </c>
      <c r="B43" s="40"/>
      <c r="C43" s="121"/>
    </row>
    <row r="44" spans="1:3" ht="20.25">
      <c r="A44" s="28">
        <v>39</v>
      </c>
      <c r="B44" s="40"/>
      <c r="C44" s="121"/>
    </row>
    <row r="45" spans="1:3" ht="20.25">
      <c r="A45" s="28">
        <v>40</v>
      </c>
      <c r="B45" s="40"/>
      <c r="C45" s="121"/>
    </row>
    <row r="46" spans="1:3" ht="20.25">
      <c r="A46" s="28">
        <v>41</v>
      </c>
      <c r="B46" s="40"/>
      <c r="C46" s="121"/>
    </row>
    <row r="47" spans="1:3" ht="20.25">
      <c r="A47" s="28">
        <v>42</v>
      </c>
      <c r="B47" s="40"/>
      <c r="C47" s="121"/>
    </row>
    <row r="48" spans="1:3" ht="20.25">
      <c r="A48" s="28">
        <v>43</v>
      </c>
      <c r="B48" s="40"/>
      <c r="C48" s="121"/>
    </row>
    <row r="49" spans="1:3" ht="20.25">
      <c r="A49" s="28">
        <v>44</v>
      </c>
      <c r="B49" s="40"/>
      <c r="C49" s="121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401"/>
  <sheetViews>
    <sheetView tabSelected="1" view="pageBreakPreview" zoomScale="50" zoomScaleNormal="75" zoomScaleSheetLayoutView="50" zoomScalePageLayoutView="0" workbookViewId="0" topLeftCell="A38">
      <selection activeCell="D77" sqref="D77"/>
    </sheetView>
  </sheetViews>
  <sheetFormatPr defaultColWidth="8.796875" defaultRowHeight="15"/>
  <cols>
    <col min="1" max="1" width="6.59765625" style="1" customWidth="1"/>
    <col min="2" max="2" width="99" style="0" customWidth="1"/>
    <col min="3" max="3" width="11.59765625" style="0" customWidth="1"/>
    <col min="4" max="4" width="9.3984375" style="2" customWidth="1"/>
    <col min="5" max="5" width="9.69921875" style="2" customWidth="1"/>
    <col min="6" max="6" width="12.19921875" style="2" customWidth="1"/>
    <col min="7" max="8" width="9.09765625" style="2" customWidth="1"/>
    <col min="9" max="9" width="9.8984375" style="2" customWidth="1"/>
    <col min="10" max="10" width="7.69921875" style="2" customWidth="1"/>
    <col min="11" max="12" width="8.09765625" style="2" customWidth="1"/>
    <col min="13" max="13" width="8.8984375" style="2" customWidth="1"/>
    <col min="14" max="15" width="7.8984375" style="2" customWidth="1"/>
    <col min="16" max="16" width="7.3984375" style="2" customWidth="1"/>
    <col min="17" max="17" width="8.09765625" style="2" customWidth="1"/>
    <col min="18" max="18" width="8.59765625" style="2" customWidth="1"/>
    <col min="19" max="20" width="8.09765625" style="2" customWidth="1"/>
    <col min="21" max="21" width="8.59765625" style="2" customWidth="1"/>
    <col min="22" max="22" width="7.8984375" style="2" customWidth="1"/>
    <col min="23" max="23" width="8.3984375" style="2" customWidth="1"/>
    <col min="24" max="24" width="8.09765625" style="2" customWidth="1"/>
  </cols>
  <sheetData>
    <row r="1" spans="1:26" s="5" customFormat="1" ht="23.25">
      <c r="A1" s="3" t="s">
        <v>67</v>
      </c>
      <c r="B1" s="3"/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5" s="5" customFormat="1" ht="23.25">
      <c r="A2" s="3" t="s">
        <v>60</v>
      </c>
      <c r="B2" s="6"/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45"/>
      <c r="Q2" s="145"/>
      <c r="R2" s="145"/>
      <c r="S2" s="145"/>
      <c r="T2" s="145"/>
      <c r="U2" s="145"/>
      <c r="V2" s="3"/>
      <c r="W2" s="3"/>
      <c r="X2" s="3"/>
      <c r="Y2" s="3"/>
    </row>
    <row r="3" spans="1:24" s="10" customFormat="1" ht="23.25">
      <c r="A3" s="7" t="s">
        <v>57</v>
      </c>
      <c r="B3" s="7"/>
      <c r="C3" s="7"/>
      <c r="D3" s="8"/>
      <c r="E3" s="8"/>
      <c r="F3" s="8"/>
      <c r="G3" s="8"/>
      <c r="H3" s="8"/>
      <c r="I3" s="8"/>
      <c r="J3" s="8"/>
      <c r="K3" s="8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8.75">
      <c r="A4" s="14"/>
      <c r="B4" s="12"/>
      <c r="C4" s="12"/>
      <c r="D4" s="13"/>
      <c r="E4" s="14"/>
      <c r="F4" s="14" t="s">
        <v>0</v>
      </c>
      <c r="G4" s="14" t="s">
        <v>1</v>
      </c>
      <c r="H4" s="197" t="s">
        <v>2</v>
      </c>
      <c r="I4" s="197"/>
      <c r="J4" s="197"/>
      <c r="K4" s="193" t="s">
        <v>3</v>
      </c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</row>
    <row r="5" spans="1:24" ht="18.75">
      <c r="A5" s="17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7" t="s">
        <v>9</v>
      </c>
      <c r="G5" s="17" t="s">
        <v>10</v>
      </c>
      <c r="H5" s="14" t="s">
        <v>11</v>
      </c>
      <c r="I5" s="81" t="s">
        <v>12</v>
      </c>
      <c r="J5" s="20" t="s">
        <v>13</v>
      </c>
      <c r="K5" s="198" t="s">
        <v>14</v>
      </c>
      <c r="L5" s="198"/>
      <c r="M5" s="198"/>
      <c r="N5" s="198"/>
      <c r="O5" s="193" t="s">
        <v>15</v>
      </c>
      <c r="P5" s="193"/>
      <c r="Q5" s="193"/>
      <c r="R5" s="193"/>
      <c r="S5" s="199" t="s">
        <v>16</v>
      </c>
      <c r="T5" s="199"/>
      <c r="U5" s="199"/>
      <c r="V5" s="199"/>
      <c r="W5" s="193" t="s">
        <v>17</v>
      </c>
      <c r="X5" s="193"/>
    </row>
    <row r="6" spans="1:24" ht="18.75">
      <c r="A6" s="17"/>
      <c r="B6" s="17" t="s">
        <v>18</v>
      </c>
      <c r="C6" s="17"/>
      <c r="D6" s="18" t="s">
        <v>19</v>
      </c>
      <c r="E6" s="17" t="s">
        <v>20</v>
      </c>
      <c r="F6" s="17"/>
      <c r="G6" s="17" t="s">
        <v>21</v>
      </c>
      <c r="H6" s="17" t="s">
        <v>22</v>
      </c>
      <c r="I6" s="82" t="s">
        <v>23</v>
      </c>
      <c r="J6" s="20" t="s">
        <v>24</v>
      </c>
      <c r="K6" s="193" t="s">
        <v>25</v>
      </c>
      <c r="L6" s="193"/>
      <c r="M6" s="199" t="s">
        <v>26</v>
      </c>
      <c r="N6" s="199"/>
      <c r="O6" s="193" t="s">
        <v>27</v>
      </c>
      <c r="P6" s="193"/>
      <c r="Q6" s="197" t="s">
        <v>28</v>
      </c>
      <c r="R6" s="197"/>
      <c r="S6" s="193" t="s">
        <v>29</v>
      </c>
      <c r="T6" s="193"/>
      <c r="U6" s="199" t="s">
        <v>30</v>
      </c>
      <c r="V6" s="199"/>
      <c r="W6" s="193" t="s">
        <v>31</v>
      </c>
      <c r="X6" s="193"/>
    </row>
    <row r="7" spans="1:24" ht="18.75">
      <c r="A7" s="17"/>
      <c r="B7" s="23"/>
      <c r="C7" s="23"/>
      <c r="D7" s="18"/>
      <c r="E7" s="17" t="s">
        <v>32</v>
      </c>
      <c r="F7" s="17" t="s">
        <v>33</v>
      </c>
      <c r="G7" s="17"/>
      <c r="H7" s="17" t="s">
        <v>34</v>
      </c>
      <c r="I7" s="82" t="s">
        <v>34</v>
      </c>
      <c r="K7" s="193" t="s">
        <v>35</v>
      </c>
      <c r="L7" s="193"/>
      <c r="M7" s="199" t="s">
        <v>35</v>
      </c>
      <c r="N7" s="199"/>
      <c r="O7" s="193" t="s">
        <v>35</v>
      </c>
      <c r="P7" s="193"/>
      <c r="Q7" s="197" t="s">
        <v>35</v>
      </c>
      <c r="R7" s="197"/>
      <c r="S7" s="193" t="s">
        <v>35</v>
      </c>
      <c r="T7" s="193"/>
      <c r="U7" s="199" t="s">
        <v>35</v>
      </c>
      <c r="V7" s="199"/>
      <c r="W7" s="193" t="s">
        <v>35</v>
      </c>
      <c r="X7" s="193"/>
    </row>
    <row r="8" spans="1:24" ht="18.75">
      <c r="A8" s="26"/>
      <c r="B8" s="23"/>
      <c r="C8" s="25"/>
      <c r="D8" s="18"/>
      <c r="E8" s="17"/>
      <c r="F8" s="17" t="s">
        <v>36</v>
      </c>
      <c r="G8" s="17"/>
      <c r="H8" s="26"/>
      <c r="I8" s="83"/>
      <c r="K8" s="14" t="s">
        <v>37</v>
      </c>
      <c r="L8" s="20" t="s">
        <v>38</v>
      </c>
      <c r="M8" s="19" t="s">
        <v>37</v>
      </c>
      <c r="N8" s="14" t="s">
        <v>38</v>
      </c>
      <c r="O8" s="18" t="s">
        <v>37</v>
      </c>
      <c r="P8" s="14" t="s">
        <v>38</v>
      </c>
      <c r="Q8" s="19" t="s">
        <v>37</v>
      </c>
      <c r="R8" s="14" t="s">
        <v>38</v>
      </c>
      <c r="S8" s="18" t="s">
        <v>37</v>
      </c>
      <c r="T8" s="14" t="s">
        <v>38</v>
      </c>
      <c r="U8" s="27" t="s">
        <v>37</v>
      </c>
      <c r="V8" s="14" t="s">
        <v>38</v>
      </c>
      <c r="W8" s="14" t="s">
        <v>37</v>
      </c>
      <c r="X8" s="20" t="s">
        <v>38</v>
      </c>
    </row>
    <row r="9" spans="1:41" ht="18.75">
      <c r="A9" s="28">
        <v>1</v>
      </c>
      <c r="B9" s="146" t="s">
        <v>47</v>
      </c>
      <c r="C9" s="165" t="s">
        <v>61</v>
      </c>
      <c r="D9" s="30" t="s">
        <v>48</v>
      </c>
      <c r="E9" s="16" t="s">
        <v>54</v>
      </c>
      <c r="F9" s="31">
        <v>120</v>
      </c>
      <c r="G9" s="16">
        <f>(+K9+M9+O9+Q9+S9+U9+W9)*15</f>
        <v>0</v>
      </c>
      <c r="H9" s="32"/>
      <c r="I9" s="16">
        <v>120</v>
      </c>
      <c r="J9" s="16"/>
      <c r="K9" s="16"/>
      <c r="L9" s="16">
        <v>2</v>
      </c>
      <c r="M9" s="16"/>
      <c r="N9" s="16">
        <v>2</v>
      </c>
      <c r="O9" s="16"/>
      <c r="P9" s="16">
        <v>2</v>
      </c>
      <c r="Q9" s="16"/>
      <c r="R9" s="16">
        <v>2</v>
      </c>
      <c r="S9" s="16"/>
      <c r="T9" s="16"/>
      <c r="U9" s="16"/>
      <c r="V9" s="16"/>
      <c r="W9" s="16"/>
      <c r="X9" s="16"/>
      <c r="Y9" s="33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34"/>
      <c r="AO9" s="34"/>
    </row>
    <row r="10" spans="1:41" ht="18.75">
      <c r="A10" s="28">
        <v>2</v>
      </c>
      <c r="B10" s="146" t="s">
        <v>39</v>
      </c>
      <c r="C10" s="165" t="s">
        <v>123</v>
      </c>
      <c r="D10" s="16"/>
      <c r="E10" s="16" t="s">
        <v>52</v>
      </c>
      <c r="F10" s="31">
        <f>SUM(G10:I10)</f>
        <v>60</v>
      </c>
      <c r="G10" s="16">
        <f>(+K10+M10+O10+Q10+S10+U10+W10)*15</f>
        <v>0</v>
      </c>
      <c r="H10" s="16">
        <v>60</v>
      </c>
      <c r="I10" s="16"/>
      <c r="J10" s="16"/>
      <c r="K10" s="16"/>
      <c r="L10" s="16">
        <v>2</v>
      </c>
      <c r="M10" s="16"/>
      <c r="N10" s="16">
        <v>2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33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34"/>
      <c r="AO10" s="34"/>
    </row>
    <row r="11" spans="1:41" ht="18.75">
      <c r="A11" s="28">
        <v>3</v>
      </c>
      <c r="B11" s="33" t="s">
        <v>63</v>
      </c>
      <c r="C11" s="165" t="s">
        <v>53</v>
      </c>
      <c r="D11" s="16">
        <v>1</v>
      </c>
      <c r="E11" s="16"/>
      <c r="F11" s="31">
        <v>60</v>
      </c>
      <c r="G11" s="16">
        <v>30</v>
      </c>
      <c r="H11" s="16">
        <v>10</v>
      </c>
      <c r="I11" s="16">
        <v>20</v>
      </c>
      <c r="J11" s="16"/>
      <c r="K11" s="16">
        <v>2</v>
      </c>
      <c r="L11" s="16">
        <v>2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33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34"/>
      <c r="AO11" s="34"/>
    </row>
    <row r="12" spans="1:41" ht="18.75">
      <c r="A12" s="28">
        <v>4</v>
      </c>
      <c r="B12" s="133" t="s">
        <v>62</v>
      </c>
      <c r="C12" s="166">
        <v>5</v>
      </c>
      <c r="D12" s="16">
        <v>1</v>
      </c>
      <c r="E12" s="16"/>
      <c r="F12" s="31">
        <v>45</v>
      </c>
      <c r="G12" s="16">
        <v>15</v>
      </c>
      <c r="H12" s="16">
        <v>10</v>
      </c>
      <c r="I12" s="16">
        <v>20</v>
      </c>
      <c r="J12" s="16"/>
      <c r="K12" s="16">
        <v>1</v>
      </c>
      <c r="L12" s="16">
        <v>2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33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34"/>
      <c r="AO12" s="34"/>
    </row>
    <row r="13" spans="1:41" ht="18.75">
      <c r="A13" s="28">
        <v>5</v>
      </c>
      <c r="B13" s="134" t="s">
        <v>40</v>
      </c>
      <c r="C13" s="167">
        <v>5</v>
      </c>
      <c r="D13" s="14">
        <v>1</v>
      </c>
      <c r="E13" s="14"/>
      <c r="F13" s="31">
        <v>45</v>
      </c>
      <c r="G13" s="16">
        <v>15</v>
      </c>
      <c r="H13" s="14">
        <v>10</v>
      </c>
      <c r="I13" s="14">
        <v>20</v>
      </c>
      <c r="J13" s="14"/>
      <c r="K13" s="14">
        <v>1</v>
      </c>
      <c r="L13" s="14">
        <v>2</v>
      </c>
      <c r="M13" s="17"/>
      <c r="N13" s="17"/>
      <c r="O13" s="14"/>
      <c r="P13" s="14"/>
      <c r="Q13" s="16"/>
      <c r="R13" s="16"/>
      <c r="S13" s="16"/>
      <c r="T13" s="16"/>
      <c r="U13" s="16"/>
      <c r="V13" s="16"/>
      <c r="W13" s="16"/>
      <c r="X13" s="16"/>
      <c r="Y13" s="33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34"/>
      <c r="AO13" s="34"/>
    </row>
    <row r="14" spans="1:41" ht="18.75">
      <c r="A14" s="28">
        <v>6</v>
      </c>
      <c r="B14" s="133" t="s">
        <v>64</v>
      </c>
      <c r="C14" s="165" t="s">
        <v>48</v>
      </c>
      <c r="D14" s="30" t="s">
        <v>46</v>
      </c>
      <c r="E14" s="16"/>
      <c r="F14" s="31">
        <v>30</v>
      </c>
      <c r="G14" s="16">
        <v>15</v>
      </c>
      <c r="H14" s="16">
        <v>5</v>
      </c>
      <c r="I14" s="16">
        <v>10</v>
      </c>
      <c r="J14" s="16"/>
      <c r="K14" s="16">
        <v>1</v>
      </c>
      <c r="L14" s="16">
        <v>1</v>
      </c>
      <c r="M14" s="16"/>
      <c r="N14" s="21"/>
      <c r="O14" s="80"/>
      <c r="P14" s="80"/>
      <c r="Q14" s="15"/>
      <c r="R14" s="16"/>
      <c r="S14" s="16"/>
      <c r="T14" s="16"/>
      <c r="U14" s="16"/>
      <c r="V14" s="16"/>
      <c r="W14" s="16"/>
      <c r="X14" s="16"/>
      <c r="Y14" s="33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34"/>
      <c r="AO14" s="34"/>
    </row>
    <row r="15" spans="1:41" ht="18.75">
      <c r="A15" s="28">
        <v>7</v>
      </c>
      <c r="B15" s="135" t="s">
        <v>122</v>
      </c>
      <c r="C15" s="168">
        <v>2</v>
      </c>
      <c r="D15" s="71"/>
      <c r="E15" s="71" t="s">
        <v>46</v>
      </c>
      <c r="F15" s="31">
        <v>15</v>
      </c>
      <c r="G15" s="16">
        <v>15</v>
      </c>
      <c r="H15" s="70"/>
      <c r="I15" s="70"/>
      <c r="J15" s="70"/>
      <c r="K15" s="70">
        <v>1</v>
      </c>
      <c r="L15" s="70"/>
      <c r="M15" s="29"/>
      <c r="N15" s="29"/>
      <c r="O15" s="29"/>
      <c r="P15" s="29"/>
      <c r="Q15" s="29"/>
      <c r="R15" s="29"/>
      <c r="S15" s="29"/>
      <c r="T15" s="29"/>
      <c r="U15" s="16"/>
      <c r="V15" s="16"/>
      <c r="W15" s="16"/>
      <c r="X15" s="16"/>
      <c r="Y15" s="33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34"/>
      <c r="AO15" s="34"/>
    </row>
    <row r="16" spans="1:41" ht="18.75">
      <c r="A16" s="28">
        <v>8</v>
      </c>
      <c r="B16" s="133" t="s">
        <v>65</v>
      </c>
      <c r="C16" s="166">
        <v>2</v>
      </c>
      <c r="D16" s="30"/>
      <c r="E16" s="30" t="s">
        <v>46</v>
      </c>
      <c r="F16" s="31">
        <v>30</v>
      </c>
      <c r="G16" s="16"/>
      <c r="H16" s="16"/>
      <c r="I16" s="16">
        <v>30</v>
      </c>
      <c r="J16" s="16"/>
      <c r="K16" s="16"/>
      <c r="L16" s="16">
        <v>2</v>
      </c>
      <c r="M16" s="29"/>
      <c r="N16" s="29"/>
      <c r="O16" s="29"/>
      <c r="P16" s="29"/>
      <c r="Q16" s="29"/>
      <c r="R16" s="29"/>
      <c r="S16" s="29"/>
      <c r="T16" s="29"/>
      <c r="U16" s="16"/>
      <c r="V16" s="16"/>
      <c r="W16" s="16"/>
      <c r="X16" s="16"/>
      <c r="Y16" s="33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34"/>
      <c r="AO16" s="34"/>
    </row>
    <row r="17" spans="1:41" ht="18.75">
      <c r="A17" s="28">
        <v>9</v>
      </c>
      <c r="B17" s="148" t="s">
        <v>66</v>
      </c>
      <c r="C17" s="168">
        <v>1</v>
      </c>
      <c r="D17" s="128"/>
      <c r="E17" s="71" t="s">
        <v>46</v>
      </c>
      <c r="F17" s="31">
        <v>10</v>
      </c>
      <c r="G17" s="16">
        <v>10</v>
      </c>
      <c r="H17" s="16"/>
      <c r="I17" s="16"/>
      <c r="J17" s="70"/>
      <c r="K17" s="70">
        <v>1</v>
      </c>
      <c r="L17" s="70"/>
      <c r="M17" s="29"/>
      <c r="N17" s="29"/>
      <c r="O17" s="29"/>
      <c r="P17" s="29"/>
      <c r="Q17" s="29"/>
      <c r="R17" s="29"/>
      <c r="S17" s="29"/>
      <c r="T17" s="29"/>
      <c r="U17" s="16"/>
      <c r="V17" s="16"/>
      <c r="W17" s="16"/>
      <c r="X17" s="16"/>
      <c r="Y17" s="33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34"/>
      <c r="AO17" s="34"/>
    </row>
    <row r="18" spans="1:41" ht="18.75">
      <c r="A18" s="28">
        <v>10</v>
      </c>
      <c r="B18" s="141" t="s">
        <v>106</v>
      </c>
      <c r="C18" s="169">
        <v>2</v>
      </c>
      <c r="D18" s="129"/>
      <c r="E18" s="127" t="s">
        <v>46</v>
      </c>
      <c r="F18" s="31">
        <v>30</v>
      </c>
      <c r="G18" s="16">
        <v>30</v>
      </c>
      <c r="H18" s="16"/>
      <c r="I18" s="16"/>
      <c r="J18" s="70"/>
      <c r="K18" s="70">
        <v>2</v>
      </c>
      <c r="L18" s="70"/>
      <c r="M18" s="29"/>
      <c r="N18" s="29"/>
      <c r="O18" s="29"/>
      <c r="P18" s="29"/>
      <c r="Q18" s="29"/>
      <c r="R18" s="29"/>
      <c r="S18" s="29"/>
      <c r="T18" s="29"/>
      <c r="U18" s="16"/>
      <c r="V18" s="16"/>
      <c r="W18" s="16"/>
      <c r="X18" s="16"/>
      <c r="Y18" s="33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34"/>
      <c r="AO18" s="34"/>
    </row>
    <row r="19" spans="1:41" ht="18.75">
      <c r="A19" s="28">
        <v>11</v>
      </c>
      <c r="B19" s="136" t="s">
        <v>69</v>
      </c>
      <c r="C19" s="166">
        <v>5</v>
      </c>
      <c r="D19" s="68">
        <v>2</v>
      </c>
      <c r="E19" s="15"/>
      <c r="F19" s="31">
        <v>45</v>
      </c>
      <c r="G19" s="16">
        <v>15</v>
      </c>
      <c r="H19" s="16">
        <v>10</v>
      </c>
      <c r="I19" s="16">
        <v>20</v>
      </c>
      <c r="J19" s="16"/>
      <c r="K19" s="16"/>
      <c r="L19" s="16"/>
      <c r="M19" s="16">
        <v>1</v>
      </c>
      <c r="N19" s="16">
        <v>2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33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34"/>
      <c r="AO19" s="34"/>
    </row>
    <row r="20" spans="1:41" ht="18.75">
      <c r="A20" s="28">
        <v>12</v>
      </c>
      <c r="B20" s="137" t="s">
        <v>70</v>
      </c>
      <c r="C20" s="166">
        <v>3</v>
      </c>
      <c r="D20" s="80"/>
      <c r="E20" s="15">
        <v>2</v>
      </c>
      <c r="F20" s="31">
        <v>30</v>
      </c>
      <c r="G20" s="16">
        <v>15</v>
      </c>
      <c r="H20" s="16">
        <v>5</v>
      </c>
      <c r="I20" s="16">
        <v>7</v>
      </c>
      <c r="J20" s="16">
        <v>3</v>
      </c>
      <c r="K20" s="16"/>
      <c r="L20" s="16"/>
      <c r="M20" s="16">
        <v>1</v>
      </c>
      <c r="N20" s="16">
        <v>1</v>
      </c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33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34"/>
      <c r="AO20" s="34"/>
    </row>
    <row r="21" spans="1:41" ht="18.75">
      <c r="A21" s="28">
        <v>13</v>
      </c>
      <c r="B21" s="89" t="s">
        <v>71</v>
      </c>
      <c r="C21" s="170">
        <v>5</v>
      </c>
      <c r="D21" s="68">
        <v>2</v>
      </c>
      <c r="E21" s="15"/>
      <c r="F21" s="31">
        <v>45</v>
      </c>
      <c r="G21" s="16">
        <v>15</v>
      </c>
      <c r="H21" s="16">
        <v>10</v>
      </c>
      <c r="I21" s="16">
        <v>20</v>
      </c>
      <c r="J21" s="14"/>
      <c r="K21" s="14"/>
      <c r="L21" s="14"/>
      <c r="M21" s="14">
        <v>1</v>
      </c>
      <c r="N21" s="14">
        <v>2</v>
      </c>
      <c r="O21" s="14"/>
      <c r="P21" s="14"/>
      <c r="Q21" s="16"/>
      <c r="R21" s="16"/>
      <c r="S21" s="16"/>
      <c r="T21" s="16"/>
      <c r="U21" s="16"/>
      <c r="V21" s="16"/>
      <c r="W21" s="16"/>
      <c r="X21" s="16"/>
      <c r="Y21" s="33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34"/>
      <c r="AO21" s="34"/>
    </row>
    <row r="22" spans="1:41" ht="18.75">
      <c r="A22" s="28">
        <v>14</v>
      </c>
      <c r="B22" s="133" t="s">
        <v>72</v>
      </c>
      <c r="C22" s="170">
        <v>4</v>
      </c>
      <c r="D22" s="68">
        <v>2</v>
      </c>
      <c r="E22" s="15"/>
      <c r="F22" s="31">
        <v>45</v>
      </c>
      <c r="G22" s="16">
        <v>15</v>
      </c>
      <c r="H22" s="16">
        <v>10</v>
      </c>
      <c r="I22" s="16">
        <v>20</v>
      </c>
      <c r="J22" s="16"/>
      <c r="K22" s="16"/>
      <c r="L22" s="16"/>
      <c r="M22" s="16">
        <v>1</v>
      </c>
      <c r="N22" s="21">
        <v>2</v>
      </c>
      <c r="O22" s="80"/>
      <c r="P22" s="80"/>
      <c r="Q22" s="15"/>
      <c r="R22" s="16"/>
      <c r="S22" s="16"/>
      <c r="T22" s="16"/>
      <c r="U22" s="16"/>
      <c r="V22" s="16"/>
      <c r="W22" s="16"/>
      <c r="X22" s="16"/>
      <c r="Y22" s="33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34"/>
      <c r="AO22" s="34"/>
    </row>
    <row r="23" spans="1:41" ht="18.75">
      <c r="A23" s="28">
        <v>15</v>
      </c>
      <c r="B23" s="138" t="s">
        <v>73</v>
      </c>
      <c r="C23" s="171" t="s">
        <v>53</v>
      </c>
      <c r="D23" s="130">
        <v>2</v>
      </c>
      <c r="E23" s="86"/>
      <c r="F23" s="131">
        <v>75</v>
      </c>
      <c r="G23" s="14">
        <v>30</v>
      </c>
      <c r="H23" s="14">
        <v>15</v>
      </c>
      <c r="I23" s="13">
        <v>15</v>
      </c>
      <c r="J23" s="130">
        <v>15</v>
      </c>
      <c r="K23" s="130"/>
      <c r="L23" s="130"/>
      <c r="M23" s="130">
        <v>2</v>
      </c>
      <c r="N23" s="130">
        <v>3</v>
      </c>
      <c r="O23" s="20"/>
      <c r="P23" s="17"/>
      <c r="Q23" s="86"/>
      <c r="R23" s="16"/>
      <c r="S23" s="16"/>
      <c r="T23" s="16"/>
      <c r="U23" s="16"/>
      <c r="V23" s="16"/>
      <c r="W23" s="16"/>
      <c r="X23" s="16"/>
      <c r="Y23" s="37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34"/>
      <c r="AO23" s="34"/>
    </row>
    <row r="24" spans="1:41" ht="18.75">
      <c r="A24" s="28">
        <v>16</v>
      </c>
      <c r="B24" s="137" t="s">
        <v>107</v>
      </c>
      <c r="C24" s="172">
        <v>2</v>
      </c>
      <c r="D24" s="68"/>
      <c r="E24" s="110">
        <v>2</v>
      </c>
      <c r="F24" s="96">
        <v>15</v>
      </c>
      <c r="G24" s="68">
        <v>15</v>
      </c>
      <c r="H24" s="101"/>
      <c r="I24" s="68"/>
      <c r="J24" s="68"/>
      <c r="K24" s="68"/>
      <c r="L24" s="68"/>
      <c r="M24" s="68">
        <v>1</v>
      </c>
      <c r="N24" s="68"/>
      <c r="O24" s="68"/>
      <c r="P24" s="68"/>
      <c r="Q24" s="68"/>
      <c r="R24" s="15"/>
      <c r="S24" s="16"/>
      <c r="T24" s="16"/>
      <c r="U24" s="16"/>
      <c r="V24" s="16"/>
      <c r="W24" s="16"/>
      <c r="X24" s="16"/>
      <c r="Y24" s="37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34"/>
      <c r="AO24" s="34"/>
    </row>
    <row r="25" spans="1:41" ht="18.75">
      <c r="A25" s="28">
        <v>17</v>
      </c>
      <c r="B25" s="139" t="s">
        <v>74</v>
      </c>
      <c r="C25" s="173">
        <v>1</v>
      </c>
      <c r="D25" s="106"/>
      <c r="E25" s="132">
        <v>2</v>
      </c>
      <c r="F25" s="96">
        <v>15</v>
      </c>
      <c r="G25" s="68">
        <v>15</v>
      </c>
      <c r="H25" s="103"/>
      <c r="I25" s="26"/>
      <c r="J25" s="26"/>
      <c r="K25" s="26"/>
      <c r="L25" s="26"/>
      <c r="M25" s="26">
        <v>1</v>
      </c>
      <c r="N25" s="26"/>
      <c r="O25" s="26"/>
      <c r="P25" s="26"/>
      <c r="Q25" s="26"/>
      <c r="R25" s="16"/>
      <c r="S25" s="16"/>
      <c r="T25" s="16"/>
      <c r="U25" s="16"/>
      <c r="V25" s="16"/>
      <c r="W25" s="16"/>
      <c r="X25" s="16"/>
      <c r="Y25" s="33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34"/>
      <c r="AO25" s="34"/>
    </row>
    <row r="26" spans="1:41" ht="18.75">
      <c r="A26" s="28">
        <v>18</v>
      </c>
      <c r="B26" s="133" t="s">
        <v>75</v>
      </c>
      <c r="C26" s="174">
        <v>4</v>
      </c>
      <c r="D26" s="16">
        <v>3</v>
      </c>
      <c r="E26" s="16"/>
      <c r="F26" s="45">
        <v>45</v>
      </c>
      <c r="G26" s="26">
        <v>15</v>
      </c>
      <c r="H26" s="16">
        <v>10</v>
      </c>
      <c r="I26" s="16">
        <v>20</v>
      </c>
      <c r="J26" s="16"/>
      <c r="K26" s="16"/>
      <c r="L26" s="16"/>
      <c r="M26" s="16"/>
      <c r="N26" s="16"/>
      <c r="O26" s="16">
        <v>1</v>
      </c>
      <c r="P26" s="16">
        <v>2</v>
      </c>
      <c r="Q26" s="16"/>
      <c r="R26" s="16"/>
      <c r="S26" s="16"/>
      <c r="T26" s="16"/>
      <c r="U26" s="16"/>
      <c r="V26" s="16"/>
      <c r="W26" s="16"/>
      <c r="X26" s="16"/>
      <c r="Y26" s="33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34"/>
      <c r="AO26" s="34"/>
    </row>
    <row r="27" spans="1:41" ht="18.75">
      <c r="A27" s="28">
        <v>19</v>
      </c>
      <c r="B27" s="134" t="s">
        <v>76</v>
      </c>
      <c r="C27" s="175">
        <v>3</v>
      </c>
      <c r="D27" s="16"/>
      <c r="E27" s="16">
        <v>3</v>
      </c>
      <c r="F27" s="31">
        <v>30</v>
      </c>
      <c r="G27" s="16">
        <v>15</v>
      </c>
      <c r="H27" s="16">
        <v>5</v>
      </c>
      <c r="I27" s="16">
        <v>10</v>
      </c>
      <c r="J27" s="16"/>
      <c r="K27" s="16"/>
      <c r="L27" s="16"/>
      <c r="M27" s="16"/>
      <c r="N27" s="16"/>
      <c r="O27" s="16">
        <v>1</v>
      </c>
      <c r="P27" s="16">
        <v>1</v>
      </c>
      <c r="Q27" s="16"/>
      <c r="R27" s="16"/>
      <c r="S27" s="16"/>
      <c r="T27" s="16"/>
      <c r="U27" s="16"/>
      <c r="V27" s="16"/>
      <c r="W27" s="16"/>
      <c r="X27" s="16"/>
      <c r="Y27" s="33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34"/>
      <c r="AO27" s="34"/>
    </row>
    <row r="28" spans="1:41" ht="18.75">
      <c r="A28" s="28">
        <v>20</v>
      </c>
      <c r="B28" s="100" t="s">
        <v>77</v>
      </c>
      <c r="C28" s="172">
        <v>4</v>
      </c>
      <c r="D28" s="86">
        <v>3</v>
      </c>
      <c r="E28" s="16"/>
      <c r="F28" s="31">
        <v>45</v>
      </c>
      <c r="G28" s="16">
        <v>15</v>
      </c>
      <c r="H28" s="16">
        <v>10</v>
      </c>
      <c r="I28" s="16">
        <v>20</v>
      </c>
      <c r="J28" s="16"/>
      <c r="K28" s="16"/>
      <c r="L28" s="16"/>
      <c r="M28" s="16"/>
      <c r="N28" s="16"/>
      <c r="O28" s="16">
        <v>1</v>
      </c>
      <c r="P28" s="16">
        <v>2</v>
      </c>
      <c r="Q28" s="16"/>
      <c r="R28" s="16"/>
      <c r="S28" s="16"/>
      <c r="T28" s="16"/>
      <c r="U28" s="16"/>
      <c r="V28" s="16"/>
      <c r="W28" s="16"/>
      <c r="X28" s="16"/>
      <c r="Y28" s="33"/>
      <c r="Z28" s="19"/>
      <c r="AA28" s="19"/>
      <c r="AB28" s="19"/>
      <c r="AC28" s="19"/>
      <c r="AD28" s="19"/>
      <c r="AE28" s="72"/>
      <c r="AF28" s="19"/>
      <c r="AG28" s="72"/>
      <c r="AH28" s="19"/>
      <c r="AI28" s="19"/>
      <c r="AJ28" s="19"/>
      <c r="AK28" s="19"/>
      <c r="AL28" s="19"/>
      <c r="AM28" s="19"/>
      <c r="AN28" s="34"/>
      <c r="AO28" s="34"/>
    </row>
    <row r="29" spans="1:41" ht="18.75">
      <c r="A29" s="28">
        <v>21</v>
      </c>
      <c r="B29" s="100" t="s">
        <v>78</v>
      </c>
      <c r="C29" s="176">
        <v>3</v>
      </c>
      <c r="D29" s="68"/>
      <c r="E29" s="86">
        <v>3</v>
      </c>
      <c r="F29" s="31">
        <v>30</v>
      </c>
      <c r="G29" s="16">
        <v>15</v>
      </c>
      <c r="H29" s="14">
        <v>5</v>
      </c>
      <c r="I29" s="14">
        <v>10</v>
      </c>
      <c r="J29" s="16"/>
      <c r="K29" s="16"/>
      <c r="L29" s="16"/>
      <c r="M29" s="16"/>
      <c r="N29" s="16"/>
      <c r="O29" s="16">
        <v>1</v>
      </c>
      <c r="P29" s="16">
        <v>1</v>
      </c>
      <c r="Q29" s="16"/>
      <c r="R29" s="16"/>
      <c r="S29" s="16"/>
      <c r="T29" s="16"/>
      <c r="U29" s="16"/>
      <c r="V29" s="16"/>
      <c r="W29" s="16"/>
      <c r="X29" s="16"/>
      <c r="Y29" s="33"/>
      <c r="Z29" s="19"/>
      <c r="AA29" s="19"/>
      <c r="AB29" s="19"/>
      <c r="AC29" s="19"/>
      <c r="AD29" s="19"/>
      <c r="AE29" s="72"/>
      <c r="AF29" s="19"/>
      <c r="AG29" s="72"/>
      <c r="AH29" s="19"/>
      <c r="AI29" s="19"/>
      <c r="AJ29" s="19"/>
      <c r="AK29" s="19"/>
      <c r="AL29" s="19"/>
      <c r="AM29" s="19"/>
      <c r="AN29" s="34"/>
      <c r="AO29" s="34"/>
    </row>
    <row r="30" spans="1:41" ht="18.75">
      <c r="A30" s="28">
        <v>22</v>
      </c>
      <c r="B30" s="100" t="s">
        <v>79</v>
      </c>
      <c r="C30" s="155">
        <v>4</v>
      </c>
      <c r="D30" s="101">
        <v>3</v>
      </c>
      <c r="E30" s="68"/>
      <c r="F30" s="31">
        <v>45</v>
      </c>
      <c r="G30" s="16">
        <v>15</v>
      </c>
      <c r="H30" s="68">
        <v>10</v>
      </c>
      <c r="I30" s="68">
        <v>20</v>
      </c>
      <c r="J30" s="104"/>
      <c r="K30" s="105"/>
      <c r="L30" s="105"/>
      <c r="M30" s="105"/>
      <c r="N30" s="105"/>
      <c r="O30" s="105">
        <v>1</v>
      </c>
      <c r="P30" s="105">
        <v>2</v>
      </c>
      <c r="Q30" s="106"/>
      <c r="R30" s="106"/>
      <c r="S30" s="16"/>
      <c r="T30" s="16"/>
      <c r="U30" s="16"/>
      <c r="V30" s="16"/>
      <c r="W30" s="16"/>
      <c r="X30" s="16"/>
      <c r="Y30" s="33"/>
      <c r="Z30" s="19"/>
      <c r="AA30" s="19"/>
      <c r="AB30" s="19"/>
      <c r="AC30" s="19"/>
      <c r="AD30" s="19"/>
      <c r="AE30" s="72"/>
      <c r="AF30" s="19"/>
      <c r="AG30" s="72"/>
      <c r="AH30" s="19"/>
      <c r="AI30" s="19"/>
      <c r="AJ30" s="19"/>
      <c r="AK30" s="19"/>
      <c r="AL30" s="19"/>
      <c r="AM30" s="19"/>
      <c r="AN30" s="34"/>
      <c r="AO30" s="34"/>
    </row>
    <row r="31" spans="1:41" ht="18.75">
      <c r="A31" s="28">
        <v>23</v>
      </c>
      <c r="B31" s="133" t="s">
        <v>108</v>
      </c>
      <c r="C31" s="177" t="s">
        <v>48</v>
      </c>
      <c r="D31" s="68">
        <v>3</v>
      </c>
      <c r="E31" s="15"/>
      <c r="F31" s="31">
        <v>45</v>
      </c>
      <c r="G31" s="16">
        <v>15</v>
      </c>
      <c r="H31" s="16">
        <v>10</v>
      </c>
      <c r="I31" s="16">
        <v>10</v>
      </c>
      <c r="J31" s="16">
        <v>10</v>
      </c>
      <c r="K31" s="16"/>
      <c r="L31" s="16"/>
      <c r="M31" s="16"/>
      <c r="N31" s="16"/>
      <c r="O31" s="16">
        <v>1</v>
      </c>
      <c r="P31" s="16">
        <v>2</v>
      </c>
      <c r="Q31" s="16"/>
      <c r="R31" s="16"/>
      <c r="S31" s="16"/>
      <c r="T31" s="16"/>
      <c r="U31" s="16"/>
      <c r="V31" s="16"/>
      <c r="W31" s="16"/>
      <c r="X31" s="16"/>
      <c r="Y31" s="33"/>
      <c r="Z31" s="19"/>
      <c r="AA31" s="19"/>
      <c r="AB31" s="19"/>
      <c r="AC31" s="19"/>
      <c r="AD31" s="19"/>
      <c r="AE31" s="72"/>
      <c r="AF31" s="19"/>
      <c r="AG31" s="72"/>
      <c r="AH31" s="19"/>
      <c r="AI31" s="19"/>
      <c r="AJ31" s="19"/>
      <c r="AK31" s="19"/>
      <c r="AL31" s="19"/>
      <c r="AM31" s="19"/>
      <c r="AN31" s="34"/>
      <c r="AO31" s="34"/>
    </row>
    <row r="32" spans="1:41" ht="18.75">
      <c r="A32" s="28">
        <v>24</v>
      </c>
      <c r="B32" s="100" t="s">
        <v>80</v>
      </c>
      <c r="C32" s="172">
        <v>3</v>
      </c>
      <c r="D32" s="101"/>
      <c r="E32" s="68">
        <v>3</v>
      </c>
      <c r="F32" s="31">
        <v>30</v>
      </c>
      <c r="G32" s="16">
        <v>15</v>
      </c>
      <c r="H32" s="68">
        <v>10</v>
      </c>
      <c r="I32" s="68"/>
      <c r="J32" s="15">
        <v>5</v>
      </c>
      <c r="K32" s="16"/>
      <c r="L32" s="16"/>
      <c r="M32" s="16"/>
      <c r="N32" s="16"/>
      <c r="O32" s="16">
        <v>1</v>
      </c>
      <c r="P32" s="16">
        <v>1</v>
      </c>
      <c r="Q32" s="16"/>
      <c r="R32" s="16"/>
      <c r="S32" s="16"/>
      <c r="T32" s="16"/>
      <c r="U32" s="16"/>
      <c r="V32" s="16"/>
      <c r="W32" s="16"/>
      <c r="X32" s="16"/>
      <c r="Y32" s="33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34"/>
      <c r="AO32" s="34"/>
    </row>
    <row r="33" spans="1:255" s="39" customFormat="1" ht="18.75">
      <c r="A33" s="28">
        <v>25</v>
      </c>
      <c r="B33" s="100" t="s">
        <v>109</v>
      </c>
      <c r="C33" s="155">
        <v>2</v>
      </c>
      <c r="D33" s="102"/>
      <c r="E33" s="68">
        <v>3</v>
      </c>
      <c r="F33" s="96">
        <v>30</v>
      </c>
      <c r="G33" s="68">
        <v>30</v>
      </c>
      <c r="H33" s="68"/>
      <c r="I33" s="68"/>
      <c r="J33" s="95"/>
      <c r="K33" s="12"/>
      <c r="L33" s="12"/>
      <c r="M33" s="12"/>
      <c r="N33" s="12"/>
      <c r="O33" s="14">
        <v>2</v>
      </c>
      <c r="P33" s="12"/>
      <c r="Q33" s="14"/>
      <c r="R33" s="14"/>
      <c r="S33" s="14"/>
      <c r="T33" s="16"/>
      <c r="U33" s="31"/>
      <c r="V33" s="31"/>
      <c r="W33" s="31"/>
      <c r="X33" s="31"/>
      <c r="Y33" s="33"/>
      <c r="Z33" s="19"/>
      <c r="AA33" s="19"/>
      <c r="AB33" s="19"/>
      <c r="AC33" s="19"/>
      <c r="AD33" s="19"/>
      <c r="AE33" s="19"/>
      <c r="AF33" s="19"/>
      <c r="AG33" s="19"/>
      <c r="AH33" s="73"/>
      <c r="AI33" s="73"/>
      <c r="AJ33" s="73"/>
      <c r="AK33" s="73"/>
      <c r="AL33" s="73"/>
      <c r="AM33" s="73"/>
      <c r="AN33" s="74"/>
      <c r="AO33" s="74"/>
      <c r="IL33"/>
      <c r="IM33"/>
      <c r="IN33"/>
      <c r="IO33"/>
      <c r="IP33"/>
      <c r="IQ33"/>
      <c r="IR33"/>
      <c r="IS33"/>
      <c r="IT33"/>
      <c r="IU33"/>
    </row>
    <row r="34" spans="1:41" ht="18.75">
      <c r="A34" s="28">
        <v>26</v>
      </c>
      <c r="B34" s="140" t="s">
        <v>81</v>
      </c>
      <c r="C34" s="155">
        <v>3</v>
      </c>
      <c r="D34" s="102"/>
      <c r="E34" s="68">
        <v>3</v>
      </c>
      <c r="F34" s="96">
        <v>30</v>
      </c>
      <c r="G34" s="68">
        <v>15</v>
      </c>
      <c r="H34" s="68">
        <v>5</v>
      </c>
      <c r="I34" s="68">
        <v>10</v>
      </c>
      <c r="J34" s="89"/>
      <c r="K34" s="89"/>
      <c r="L34" s="89"/>
      <c r="M34" s="68"/>
      <c r="N34" s="68"/>
      <c r="O34" s="68">
        <v>1</v>
      </c>
      <c r="P34" s="68">
        <v>1</v>
      </c>
      <c r="Q34" s="68"/>
      <c r="R34" s="68"/>
      <c r="S34" s="68"/>
      <c r="T34" s="15"/>
      <c r="U34" s="16"/>
      <c r="V34" s="16"/>
      <c r="W34" s="16"/>
      <c r="X34" s="16"/>
      <c r="Y34" s="33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34"/>
      <c r="AO34" s="34"/>
    </row>
    <row r="35" spans="1:41" ht="18.75">
      <c r="A35" s="28">
        <v>27</v>
      </c>
      <c r="B35" s="140" t="s">
        <v>82</v>
      </c>
      <c r="C35" s="155">
        <v>4</v>
      </c>
      <c r="D35" s="102"/>
      <c r="E35" s="68">
        <v>4</v>
      </c>
      <c r="F35" s="96">
        <v>45</v>
      </c>
      <c r="G35" s="68">
        <v>15</v>
      </c>
      <c r="H35" s="68">
        <v>10</v>
      </c>
      <c r="I35" s="68">
        <v>10</v>
      </c>
      <c r="J35" s="68">
        <v>10</v>
      </c>
      <c r="K35" s="89"/>
      <c r="L35" s="89"/>
      <c r="M35" s="68"/>
      <c r="N35" s="68"/>
      <c r="O35" s="68"/>
      <c r="P35" s="68"/>
      <c r="Q35" s="68">
        <v>1</v>
      </c>
      <c r="R35" s="68">
        <v>2</v>
      </c>
      <c r="S35" s="68"/>
      <c r="T35" s="86"/>
      <c r="U35" s="16"/>
      <c r="V35" s="16"/>
      <c r="W35" s="16"/>
      <c r="X35" s="16"/>
      <c r="Y35" s="33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34"/>
      <c r="AO35" s="34"/>
    </row>
    <row r="36" spans="1:41" ht="18.75">
      <c r="A36" s="28">
        <v>28</v>
      </c>
      <c r="B36" s="100" t="s">
        <v>83</v>
      </c>
      <c r="C36" s="172">
        <v>4</v>
      </c>
      <c r="D36" s="15">
        <v>4</v>
      </c>
      <c r="E36" s="16"/>
      <c r="F36" s="31">
        <v>45</v>
      </c>
      <c r="G36" s="16">
        <v>15</v>
      </c>
      <c r="H36" s="16">
        <v>10</v>
      </c>
      <c r="I36" s="16">
        <v>10</v>
      </c>
      <c r="J36" s="16">
        <v>10</v>
      </c>
      <c r="K36" s="16"/>
      <c r="L36" s="16"/>
      <c r="M36" s="16"/>
      <c r="N36" s="16"/>
      <c r="O36" s="16"/>
      <c r="P36" s="21"/>
      <c r="Q36" s="68">
        <v>1</v>
      </c>
      <c r="R36" s="68">
        <v>2</v>
      </c>
      <c r="S36" s="86"/>
      <c r="T36" s="14"/>
      <c r="U36" s="16"/>
      <c r="V36" s="16"/>
      <c r="W36" s="16"/>
      <c r="X36" s="16"/>
      <c r="Y36" s="38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34"/>
      <c r="AO36" s="34"/>
    </row>
    <row r="37" spans="1:41" ht="18.75">
      <c r="A37" s="28">
        <v>29</v>
      </c>
      <c r="B37" s="89" t="s">
        <v>84</v>
      </c>
      <c r="C37" s="178">
        <v>4</v>
      </c>
      <c r="D37" s="110"/>
      <c r="E37" s="68">
        <v>4</v>
      </c>
      <c r="F37" s="153">
        <v>45</v>
      </c>
      <c r="G37" s="16">
        <v>15</v>
      </c>
      <c r="H37" s="68">
        <v>10</v>
      </c>
      <c r="I37" s="68">
        <v>20</v>
      </c>
      <c r="J37" s="68"/>
      <c r="K37" s="68"/>
      <c r="L37" s="68"/>
      <c r="M37" s="68"/>
      <c r="N37" s="68"/>
      <c r="O37" s="68"/>
      <c r="P37" s="68"/>
      <c r="Q37" s="68">
        <v>1</v>
      </c>
      <c r="R37" s="68">
        <v>2</v>
      </c>
      <c r="S37" s="68"/>
      <c r="T37" s="68"/>
      <c r="U37" s="15"/>
      <c r="V37" s="16"/>
      <c r="W37" s="16"/>
      <c r="X37" s="16"/>
      <c r="Y37" s="38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34"/>
      <c r="AO37" s="34"/>
    </row>
    <row r="38" spans="1:41" ht="18.75">
      <c r="A38" s="28">
        <v>30</v>
      </c>
      <c r="B38" s="89" t="s">
        <v>85</v>
      </c>
      <c r="C38" s="154">
        <v>3</v>
      </c>
      <c r="D38" s="107">
        <v>4</v>
      </c>
      <c r="E38" s="68"/>
      <c r="F38" s="153">
        <v>45</v>
      </c>
      <c r="G38" s="16">
        <v>15</v>
      </c>
      <c r="H38" s="68">
        <v>10</v>
      </c>
      <c r="I38" s="68">
        <v>10</v>
      </c>
      <c r="J38" s="20">
        <v>10</v>
      </c>
      <c r="K38" s="23"/>
      <c r="L38" s="23"/>
      <c r="M38" s="17"/>
      <c r="N38" s="17"/>
      <c r="O38" s="18"/>
      <c r="P38" s="68"/>
      <c r="Q38" s="80">
        <v>1</v>
      </c>
      <c r="R38" s="80">
        <v>2</v>
      </c>
      <c r="S38" s="68"/>
      <c r="T38" s="68"/>
      <c r="U38" s="15"/>
      <c r="V38" s="16"/>
      <c r="W38" s="16"/>
      <c r="X38" s="16"/>
      <c r="Y38" s="33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34"/>
      <c r="AO38" s="34"/>
    </row>
    <row r="39" spans="1:41" ht="18.75">
      <c r="A39" s="28">
        <v>31</v>
      </c>
      <c r="B39" s="100" t="s">
        <v>110</v>
      </c>
      <c r="C39" s="155">
        <v>4</v>
      </c>
      <c r="D39" s="107"/>
      <c r="E39" s="68">
        <v>4</v>
      </c>
      <c r="F39" s="154">
        <v>45</v>
      </c>
      <c r="G39" s="68">
        <v>15</v>
      </c>
      <c r="H39" s="68">
        <v>10</v>
      </c>
      <c r="I39" s="68">
        <v>10</v>
      </c>
      <c r="J39" s="101">
        <v>10</v>
      </c>
      <c r="K39" s="89"/>
      <c r="L39" s="89"/>
      <c r="M39" s="89"/>
      <c r="N39" s="89"/>
      <c r="O39" s="89"/>
      <c r="P39" s="89"/>
      <c r="Q39" s="68">
        <v>1</v>
      </c>
      <c r="R39" s="68">
        <v>2</v>
      </c>
      <c r="S39" s="17"/>
      <c r="T39" s="17"/>
      <c r="U39" s="16"/>
      <c r="V39" s="16"/>
      <c r="W39" s="16"/>
      <c r="X39" s="16"/>
      <c r="Y39" s="33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34"/>
      <c r="AO39" s="34"/>
    </row>
    <row r="40" spans="1:41" ht="18.75">
      <c r="A40" s="28">
        <v>32</v>
      </c>
      <c r="B40" s="89" t="s">
        <v>86</v>
      </c>
      <c r="C40" s="154">
        <v>3</v>
      </c>
      <c r="D40" s="109"/>
      <c r="E40" s="68">
        <v>4</v>
      </c>
      <c r="F40" s="154">
        <v>30</v>
      </c>
      <c r="G40" s="68">
        <v>15</v>
      </c>
      <c r="H40" s="17">
        <v>5</v>
      </c>
      <c r="I40" s="17">
        <v>10</v>
      </c>
      <c r="J40" s="68"/>
      <c r="K40" s="89"/>
      <c r="L40" s="89"/>
      <c r="M40" s="68"/>
      <c r="N40" s="68"/>
      <c r="O40" s="68"/>
      <c r="P40" s="68"/>
      <c r="Q40" s="68">
        <v>1</v>
      </c>
      <c r="R40" s="68">
        <v>1</v>
      </c>
      <c r="S40" s="86"/>
      <c r="T40" s="14"/>
      <c r="U40" s="21"/>
      <c r="V40" s="16"/>
      <c r="W40" s="16"/>
      <c r="X40" s="16"/>
      <c r="Y40" s="33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34"/>
      <c r="AO40" s="34"/>
    </row>
    <row r="41" spans="1:41" ht="18.75">
      <c r="A41" s="28">
        <v>33</v>
      </c>
      <c r="B41" s="88" t="s">
        <v>87</v>
      </c>
      <c r="C41" s="179">
        <v>3</v>
      </c>
      <c r="D41" s="110"/>
      <c r="E41" s="68">
        <v>4</v>
      </c>
      <c r="F41" s="154">
        <v>45</v>
      </c>
      <c r="G41" s="68">
        <v>15</v>
      </c>
      <c r="H41" s="68">
        <v>15</v>
      </c>
      <c r="I41" s="68">
        <v>15</v>
      </c>
      <c r="J41" s="68"/>
      <c r="K41" s="68"/>
      <c r="L41" s="68"/>
      <c r="M41" s="68"/>
      <c r="N41" s="68"/>
      <c r="O41" s="68"/>
      <c r="P41" s="68"/>
      <c r="Q41" s="68">
        <v>1</v>
      </c>
      <c r="R41" s="68">
        <v>2</v>
      </c>
      <c r="S41" s="68"/>
      <c r="T41" s="68"/>
      <c r="U41" s="68"/>
      <c r="V41" s="90"/>
      <c r="W41" s="16"/>
      <c r="X41" s="16"/>
      <c r="Y41" s="33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34"/>
      <c r="AO41" s="34"/>
    </row>
    <row r="42" spans="1:41" ht="18.75">
      <c r="A42" s="28">
        <v>34</v>
      </c>
      <c r="B42" s="88" t="s">
        <v>88</v>
      </c>
      <c r="C42" s="179">
        <v>2</v>
      </c>
      <c r="D42" s="110"/>
      <c r="E42" s="68">
        <v>4</v>
      </c>
      <c r="F42" s="154">
        <v>30</v>
      </c>
      <c r="G42" s="68">
        <v>15</v>
      </c>
      <c r="H42" s="68">
        <v>5</v>
      </c>
      <c r="I42" s="68">
        <v>10</v>
      </c>
      <c r="J42" s="68"/>
      <c r="K42" s="68"/>
      <c r="L42" s="68"/>
      <c r="M42" s="68"/>
      <c r="N42" s="68"/>
      <c r="O42" s="68"/>
      <c r="P42" s="68"/>
      <c r="Q42" s="68">
        <v>1</v>
      </c>
      <c r="R42" s="68">
        <v>1</v>
      </c>
      <c r="S42" s="68"/>
      <c r="T42" s="68"/>
      <c r="U42" s="68"/>
      <c r="V42" s="90"/>
      <c r="W42" s="16"/>
      <c r="X42" s="16"/>
      <c r="Y42" s="33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34"/>
      <c r="AO42" s="34"/>
    </row>
    <row r="43" spans="1:41" ht="18.75">
      <c r="A43" s="28">
        <v>35</v>
      </c>
      <c r="B43" s="190" t="s">
        <v>125</v>
      </c>
      <c r="C43" s="153">
        <v>2</v>
      </c>
      <c r="D43" s="107">
        <v>4</v>
      </c>
      <c r="E43" s="68"/>
      <c r="F43" s="154"/>
      <c r="G43" s="68"/>
      <c r="H43" s="68"/>
      <c r="I43" s="68"/>
      <c r="J43" s="101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90"/>
      <c r="W43" s="15"/>
      <c r="X43" s="16"/>
      <c r="Y43" s="33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34"/>
      <c r="AO43" s="34"/>
    </row>
    <row r="44" spans="1:41" ht="18.75">
      <c r="A44" s="28">
        <v>36</v>
      </c>
      <c r="B44" s="118" t="s">
        <v>89</v>
      </c>
      <c r="C44" s="180">
        <v>4</v>
      </c>
      <c r="D44" s="107">
        <v>5</v>
      </c>
      <c r="E44" s="68"/>
      <c r="F44" s="154">
        <v>45</v>
      </c>
      <c r="G44" s="68">
        <v>15</v>
      </c>
      <c r="H44" s="68">
        <v>15</v>
      </c>
      <c r="I44" s="68">
        <v>15</v>
      </c>
      <c r="J44" s="101"/>
      <c r="K44" s="68"/>
      <c r="L44" s="68"/>
      <c r="M44" s="68"/>
      <c r="N44" s="68"/>
      <c r="O44" s="68"/>
      <c r="P44" s="68"/>
      <c r="Q44" s="68"/>
      <c r="R44" s="68"/>
      <c r="S44" s="68">
        <v>1</v>
      </c>
      <c r="T44" s="68">
        <v>2</v>
      </c>
      <c r="U44" s="68"/>
      <c r="V44" s="158"/>
      <c r="W44" s="16"/>
      <c r="X44" s="16"/>
      <c r="Y44" s="33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34"/>
      <c r="AO44" s="34"/>
    </row>
    <row r="45" spans="1:41" ht="18.75">
      <c r="A45" s="28">
        <v>37</v>
      </c>
      <c r="B45" s="118" t="s">
        <v>111</v>
      </c>
      <c r="C45" s="155">
        <v>2</v>
      </c>
      <c r="D45" s="107"/>
      <c r="E45" s="68">
        <v>5</v>
      </c>
      <c r="F45" s="154">
        <v>30</v>
      </c>
      <c r="G45" s="68">
        <v>30</v>
      </c>
      <c r="H45" s="68"/>
      <c r="I45" s="68"/>
      <c r="J45" s="101"/>
      <c r="K45" s="68"/>
      <c r="L45" s="68"/>
      <c r="M45" s="68"/>
      <c r="N45" s="68"/>
      <c r="O45" s="68"/>
      <c r="P45" s="68"/>
      <c r="Q45" s="68"/>
      <c r="R45" s="68"/>
      <c r="S45" s="68">
        <v>2</v>
      </c>
      <c r="T45" s="68"/>
      <c r="U45" s="68"/>
      <c r="V45" s="159"/>
      <c r="W45" s="16"/>
      <c r="X45" s="16"/>
      <c r="Y45" s="33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34"/>
      <c r="AO45" s="34"/>
    </row>
    <row r="46" spans="1:41" ht="18.75">
      <c r="A46" s="28">
        <v>38</v>
      </c>
      <c r="B46" s="118" t="s">
        <v>90</v>
      </c>
      <c r="C46" s="155">
        <v>3</v>
      </c>
      <c r="D46" s="107">
        <v>5</v>
      </c>
      <c r="E46" s="68"/>
      <c r="F46" s="154">
        <v>30</v>
      </c>
      <c r="G46" s="68">
        <v>15</v>
      </c>
      <c r="H46" s="68">
        <v>5</v>
      </c>
      <c r="I46" s="68">
        <v>10</v>
      </c>
      <c r="J46" s="101"/>
      <c r="K46" s="68"/>
      <c r="L46" s="68"/>
      <c r="M46" s="68"/>
      <c r="N46" s="68"/>
      <c r="O46" s="68"/>
      <c r="P46" s="68"/>
      <c r="Q46" s="68"/>
      <c r="R46" s="68"/>
      <c r="S46" s="68">
        <v>1</v>
      </c>
      <c r="T46" s="19">
        <v>1</v>
      </c>
      <c r="U46" s="68"/>
      <c r="V46" s="159"/>
      <c r="W46" s="16"/>
      <c r="X46" s="16"/>
      <c r="Y46" s="33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34"/>
      <c r="AO46" s="34"/>
    </row>
    <row r="47" spans="1:41" ht="18.75">
      <c r="A47" s="28">
        <v>39</v>
      </c>
      <c r="B47" s="118" t="s">
        <v>91</v>
      </c>
      <c r="C47" s="155">
        <v>4</v>
      </c>
      <c r="D47" s="107">
        <v>5</v>
      </c>
      <c r="E47" s="68"/>
      <c r="F47" s="154">
        <v>45</v>
      </c>
      <c r="G47" s="68">
        <v>15</v>
      </c>
      <c r="H47" s="68">
        <v>10</v>
      </c>
      <c r="I47" s="68">
        <v>10</v>
      </c>
      <c r="J47" s="101">
        <v>10</v>
      </c>
      <c r="K47" s="68"/>
      <c r="L47" s="68"/>
      <c r="M47" s="68"/>
      <c r="N47" s="68"/>
      <c r="O47" s="68"/>
      <c r="P47" s="68"/>
      <c r="Q47" s="68"/>
      <c r="R47" s="68"/>
      <c r="S47" s="68">
        <v>1</v>
      </c>
      <c r="T47" s="68">
        <v>2</v>
      </c>
      <c r="U47" s="68"/>
      <c r="V47" s="159"/>
      <c r="W47" s="16"/>
      <c r="X47" s="16"/>
      <c r="Y47" s="33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34"/>
      <c r="AO47" s="34"/>
    </row>
    <row r="48" spans="1:41" s="33" customFormat="1" ht="18.75">
      <c r="A48" s="28">
        <v>40</v>
      </c>
      <c r="B48" s="100" t="s">
        <v>92</v>
      </c>
      <c r="C48" s="181" t="s">
        <v>103</v>
      </c>
      <c r="D48" s="108"/>
      <c r="E48" s="68">
        <v>5</v>
      </c>
      <c r="F48" s="154">
        <v>30</v>
      </c>
      <c r="G48" s="68">
        <v>15</v>
      </c>
      <c r="H48" s="68">
        <v>5</v>
      </c>
      <c r="I48" s="68">
        <v>5</v>
      </c>
      <c r="J48" s="101">
        <v>5</v>
      </c>
      <c r="K48" s="89"/>
      <c r="L48" s="89"/>
      <c r="M48" s="68"/>
      <c r="N48" s="68"/>
      <c r="O48" s="68"/>
      <c r="P48" s="68"/>
      <c r="Q48" s="68"/>
      <c r="R48" s="68"/>
      <c r="S48" s="17">
        <v>1</v>
      </c>
      <c r="T48" s="17">
        <v>1</v>
      </c>
      <c r="U48" s="79"/>
      <c r="V48" s="42"/>
      <c r="W48" s="92"/>
      <c r="X48" s="12"/>
      <c r="Z48" s="37"/>
      <c r="AA48" s="37"/>
      <c r="AB48" s="37"/>
      <c r="AC48" s="37"/>
      <c r="AD48" s="37"/>
      <c r="AE48" s="37"/>
      <c r="AF48" s="19"/>
      <c r="AG48" s="19"/>
      <c r="AH48" s="19"/>
      <c r="AI48" s="19"/>
      <c r="AJ48" s="37"/>
      <c r="AK48" s="75"/>
      <c r="AL48" s="75"/>
      <c r="AM48" s="37"/>
      <c r="AN48" s="37"/>
      <c r="AO48" s="37"/>
    </row>
    <row r="49" spans="1:41" s="33" customFormat="1" ht="18.75">
      <c r="A49" s="28">
        <v>41</v>
      </c>
      <c r="B49" s="89" t="s">
        <v>112</v>
      </c>
      <c r="C49" s="182" t="s">
        <v>104</v>
      </c>
      <c r="D49" s="110"/>
      <c r="E49" s="68">
        <v>5</v>
      </c>
      <c r="F49" s="154">
        <v>30</v>
      </c>
      <c r="G49" s="68">
        <v>15</v>
      </c>
      <c r="H49" s="68">
        <v>5</v>
      </c>
      <c r="I49" s="68">
        <v>5</v>
      </c>
      <c r="J49" s="68">
        <v>5</v>
      </c>
      <c r="K49" s="68"/>
      <c r="L49" s="68"/>
      <c r="M49" s="68"/>
      <c r="N49" s="68"/>
      <c r="O49" s="68"/>
      <c r="P49" s="68"/>
      <c r="Q49" s="68"/>
      <c r="R49" s="68"/>
      <c r="S49" s="68">
        <v>1</v>
      </c>
      <c r="T49" s="68">
        <v>1</v>
      </c>
      <c r="U49" s="68"/>
      <c r="V49" s="90"/>
      <c r="W49" s="91"/>
      <c r="X49" s="89"/>
      <c r="Z49" s="37"/>
      <c r="AA49" s="37"/>
      <c r="AB49" s="37"/>
      <c r="AC49" s="37"/>
      <c r="AD49" s="37"/>
      <c r="AE49" s="37"/>
      <c r="AF49" s="19"/>
      <c r="AG49" s="19"/>
      <c r="AH49" s="19"/>
      <c r="AI49" s="19"/>
      <c r="AJ49" s="37"/>
      <c r="AK49" s="75"/>
      <c r="AL49" s="75"/>
      <c r="AM49" s="37"/>
      <c r="AN49" s="37"/>
      <c r="AO49" s="37"/>
    </row>
    <row r="50" spans="1:41" s="33" customFormat="1" ht="18.75">
      <c r="A50" s="28">
        <v>42</v>
      </c>
      <c r="B50" s="88" t="s">
        <v>113</v>
      </c>
      <c r="C50" s="182" t="s">
        <v>48</v>
      </c>
      <c r="D50" s="113">
        <v>5</v>
      </c>
      <c r="E50" s="68"/>
      <c r="F50" s="154">
        <v>45</v>
      </c>
      <c r="G50" s="68">
        <v>15</v>
      </c>
      <c r="H50" s="68">
        <v>10</v>
      </c>
      <c r="I50" s="68">
        <v>10</v>
      </c>
      <c r="J50" s="106">
        <v>10</v>
      </c>
      <c r="K50" s="106"/>
      <c r="L50" s="106"/>
      <c r="M50" s="106"/>
      <c r="N50" s="106"/>
      <c r="O50" s="106"/>
      <c r="P50" s="106"/>
      <c r="Q50" s="106"/>
      <c r="R50" s="106"/>
      <c r="S50" s="106">
        <v>1</v>
      </c>
      <c r="T50" s="106">
        <v>2</v>
      </c>
      <c r="U50" s="68"/>
      <c r="V50" s="90"/>
      <c r="W50" s="91"/>
      <c r="X50" s="89"/>
      <c r="Z50" s="37"/>
      <c r="AA50" s="37"/>
      <c r="AB50" s="37"/>
      <c r="AC50" s="37"/>
      <c r="AD50" s="37"/>
      <c r="AE50" s="37"/>
      <c r="AF50" s="19"/>
      <c r="AG50" s="19"/>
      <c r="AH50" s="19"/>
      <c r="AI50" s="19"/>
      <c r="AJ50" s="37"/>
      <c r="AK50" s="75"/>
      <c r="AL50" s="75"/>
      <c r="AM50" s="37"/>
      <c r="AN50" s="37"/>
      <c r="AO50" s="37"/>
    </row>
    <row r="51" spans="1:41" s="33" customFormat="1" ht="18.75">
      <c r="A51" s="28">
        <v>43</v>
      </c>
      <c r="B51" s="88" t="s">
        <v>93</v>
      </c>
      <c r="C51" s="182" t="s">
        <v>103</v>
      </c>
      <c r="D51" s="113"/>
      <c r="E51" s="68">
        <v>5</v>
      </c>
      <c r="F51" s="154">
        <v>30</v>
      </c>
      <c r="G51" s="68">
        <v>15</v>
      </c>
      <c r="H51" s="68">
        <v>5</v>
      </c>
      <c r="I51" s="68">
        <v>10</v>
      </c>
      <c r="J51" s="106"/>
      <c r="K51" s="106"/>
      <c r="L51" s="106"/>
      <c r="M51" s="106"/>
      <c r="N51" s="106"/>
      <c r="O51" s="106"/>
      <c r="P51" s="106"/>
      <c r="Q51" s="106"/>
      <c r="R51" s="106"/>
      <c r="S51" s="106">
        <v>1</v>
      </c>
      <c r="T51" s="106">
        <v>1</v>
      </c>
      <c r="U51" s="68"/>
      <c r="V51" s="90"/>
      <c r="W51" s="91"/>
      <c r="X51" s="89"/>
      <c r="Z51" s="37"/>
      <c r="AA51" s="37"/>
      <c r="AB51" s="37"/>
      <c r="AC51" s="37"/>
      <c r="AD51" s="37"/>
      <c r="AE51" s="37"/>
      <c r="AF51" s="19"/>
      <c r="AG51" s="19"/>
      <c r="AH51" s="19"/>
      <c r="AI51" s="19"/>
      <c r="AJ51" s="37"/>
      <c r="AK51" s="75"/>
      <c r="AL51" s="75"/>
      <c r="AM51" s="37"/>
      <c r="AN51" s="37"/>
      <c r="AO51" s="37"/>
    </row>
    <row r="52" spans="1:41" s="33" customFormat="1" ht="18.75">
      <c r="A52" s="28">
        <v>44</v>
      </c>
      <c r="B52" s="88" t="s">
        <v>94</v>
      </c>
      <c r="C52" s="182" t="s">
        <v>103</v>
      </c>
      <c r="D52" s="113"/>
      <c r="E52" s="68">
        <v>5</v>
      </c>
      <c r="F52" s="154">
        <v>30</v>
      </c>
      <c r="G52" s="68">
        <v>15</v>
      </c>
      <c r="H52" s="68">
        <v>5</v>
      </c>
      <c r="I52" s="68">
        <v>10</v>
      </c>
      <c r="J52" s="106"/>
      <c r="K52" s="106"/>
      <c r="L52" s="106"/>
      <c r="M52" s="106"/>
      <c r="N52" s="106"/>
      <c r="O52" s="106"/>
      <c r="P52" s="106"/>
      <c r="Q52" s="106"/>
      <c r="R52" s="106"/>
      <c r="S52" s="106">
        <v>1</v>
      </c>
      <c r="T52" s="106">
        <v>1</v>
      </c>
      <c r="U52" s="68"/>
      <c r="V52" s="90"/>
      <c r="W52" s="75"/>
      <c r="X52" s="89"/>
      <c r="Z52" s="37"/>
      <c r="AA52" s="37"/>
      <c r="AB52" s="37"/>
      <c r="AC52" s="37"/>
      <c r="AD52" s="37"/>
      <c r="AE52" s="37"/>
      <c r="AF52" s="19"/>
      <c r="AG52" s="19"/>
      <c r="AH52" s="19"/>
      <c r="AI52" s="19"/>
      <c r="AJ52" s="37"/>
      <c r="AK52" s="75"/>
      <c r="AL52" s="75"/>
      <c r="AM52" s="37"/>
      <c r="AN52" s="37"/>
      <c r="AO52" s="37"/>
    </row>
    <row r="53" spans="1:41" s="33" customFormat="1" ht="18.75">
      <c r="A53" s="28">
        <v>45</v>
      </c>
      <c r="B53" s="149" t="s">
        <v>95</v>
      </c>
      <c r="C53" s="179">
        <v>4</v>
      </c>
      <c r="D53" s="113">
        <v>6</v>
      </c>
      <c r="E53" s="68"/>
      <c r="F53" s="155">
        <v>30</v>
      </c>
      <c r="G53" s="68">
        <v>15</v>
      </c>
      <c r="H53" s="68">
        <v>5</v>
      </c>
      <c r="I53" s="68">
        <v>10</v>
      </c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68">
        <v>1</v>
      </c>
      <c r="V53" s="90">
        <v>1</v>
      </c>
      <c r="W53" s="91"/>
      <c r="X53" s="89"/>
      <c r="Y53" s="37"/>
      <c r="Z53" s="37"/>
      <c r="AA53" s="37"/>
      <c r="AB53" s="19"/>
      <c r="AC53" s="19"/>
      <c r="AD53" s="19"/>
      <c r="AE53" s="19"/>
      <c r="AF53" s="19"/>
      <c r="AG53" s="19"/>
      <c r="AH53" s="19"/>
      <c r="AI53" s="19"/>
      <c r="AJ53" s="19"/>
      <c r="AK53" s="76"/>
      <c r="AL53" s="75"/>
      <c r="AM53" s="37"/>
      <c r="AN53" s="37"/>
      <c r="AO53" s="37"/>
    </row>
    <row r="54" spans="1:41" s="35" customFormat="1" ht="18.75">
      <c r="A54" s="28">
        <v>46</v>
      </c>
      <c r="B54" s="150" t="s">
        <v>96</v>
      </c>
      <c r="C54" s="153">
        <v>5</v>
      </c>
      <c r="D54" s="113">
        <v>6</v>
      </c>
      <c r="E54" s="68"/>
      <c r="F54" s="156">
        <v>45</v>
      </c>
      <c r="G54" s="14">
        <v>15</v>
      </c>
      <c r="H54" s="17">
        <v>10</v>
      </c>
      <c r="I54" s="17">
        <v>10</v>
      </c>
      <c r="J54" s="160">
        <v>10</v>
      </c>
      <c r="K54" s="94"/>
      <c r="L54" s="94"/>
      <c r="M54" s="94"/>
      <c r="N54" s="94"/>
      <c r="O54" s="94"/>
      <c r="P54" s="94"/>
      <c r="Q54" s="94"/>
      <c r="R54" s="94"/>
      <c r="S54" s="68"/>
      <c r="T54" s="90"/>
      <c r="U54" s="68">
        <v>1</v>
      </c>
      <c r="V54" s="68">
        <v>2</v>
      </c>
      <c r="W54" s="91"/>
      <c r="X54" s="89"/>
      <c r="Y54" s="33"/>
      <c r="Z54" s="37"/>
      <c r="AA54" s="37"/>
      <c r="AB54" s="19"/>
      <c r="AC54" s="19"/>
      <c r="AD54" s="19"/>
      <c r="AE54" s="19"/>
      <c r="AF54" s="19"/>
      <c r="AG54" s="19"/>
      <c r="AH54" s="19"/>
      <c r="AI54" s="19"/>
      <c r="AJ54" s="19"/>
      <c r="AK54" s="76"/>
      <c r="AL54" s="75"/>
      <c r="AM54" s="37"/>
      <c r="AN54" s="77"/>
      <c r="AO54" s="77"/>
    </row>
    <row r="55" spans="1:41" ht="18.75">
      <c r="A55" s="28">
        <v>47</v>
      </c>
      <c r="B55" s="150" t="s">
        <v>120</v>
      </c>
      <c r="C55" s="153">
        <v>2</v>
      </c>
      <c r="D55" s="110"/>
      <c r="E55" s="68">
        <v>6</v>
      </c>
      <c r="F55" s="156">
        <v>30</v>
      </c>
      <c r="G55" s="14">
        <v>30</v>
      </c>
      <c r="H55" s="14"/>
      <c r="I55" s="14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68">
        <v>2</v>
      </c>
      <c r="V55" s="68"/>
      <c r="W55" s="68"/>
      <c r="X55" s="68"/>
      <c r="Y55" s="33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34"/>
      <c r="AO55" s="34"/>
    </row>
    <row r="56" spans="1:41" s="33" customFormat="1" ht="18.75">
      <c r="A56" s="28">
        <v>48</v>
      </c>
      <c r="B56" s="151" t="s">
        <v>97</v>
      </c>
      <c r="C56" s="153">
        <v>2</v>
      </c>
      <c r="D56" s="111"/>
      <c r="E56" s="68">
        <v>6</v>
      </c>
      <c r="F56" s="156">
        <v>30</v>
      </c>
      <c r="G56" s="14">
        <v>30</v>
      </c>
      <c r="H56" s="14"/>
      <c r="I56" s="14"/>
      <c r="J56" s="26"/>
      <c r="K56" s="25"/>
      <c r="L56" s="25"/>
      <c r="M56" s="26"/>
      <c r="N56" s="26"/>
      <c r="O56" s="26"/>
      <c r="P56" s="26"/>
      <c r="Q56" s="26"/>
      <c r="R56" s="26"/>
      <c r="S56" s="26"/>
      <c r="T56" s="26"/>
      <c r="U56" s="79">
        <v>2</v>
      </c>
      <c r="V56" s="93"/>
      <c r="W56" s="93"/>
      <c r="X56" s="26"/>
      <c r="Z56" s="37"/>
      <c r="AA56" s="37"/>
      <c r="AB56" s="19"/>
      <c r="AC56" s="19"/>
      <c r="AD56" s="19"/>
      <c r="AE56" s="19"/>
      <c r="AF56" s="19"/>
      <c r="AG56" s="19"/>
      <c r="AH56" s="19"/>
      <c r="AI56" s="19"/>
      <c r="AJ56" s="19"/>
      <c r="AK56" s="76"/>
      <c r="AL56" s="75"/>
      <c r="AM56" s="37"/>
      <c r="AN56" s="37"/>
      <c r="AO56" s="37"/>
    </row>
    <row r="57" spans="1:41" s="33" customFormat="1" ht="18.75">
      <c r="A57" s="28">
        <v>49</v>
      </c>
      <c r="B57" s="152" t="s">
        <v>114</v>
      </c>
      <c r="C57" s="153">
        <v>5</v>
      </c>
      <c r="D57" s="112" t="s">
        <v>53</v>
      </c>
      <c r="E57" s="68"/>
      <c r="F57" s="156">
        <v>45</v>
      </c>
      <c r="G57" s="14">
        <v>15</v>
      </c>
      <c r="H57" s="14">
        <v>10</v>
      </c>
      <c r="I57" s="14">
        <v>10</v>
      </c>
      <c r="J57" s="16">
        <v>10</v>
      </c>
      <c r="K57" s="36"/>
      <c r="L57" s="36"/>
      <c r="M57" s="36"/>
      <c r="N57" s="36"/>
      <c r="O57" s="36"/>
      <c r="P57" s="36"/>
      <c r="Q57" s="36"/>
      <c r="R57" s="36"/>
      <c r="S57" s="16"/>
      <c r="T57" s="16"/>
      <c r="U57" s="21">
        <v>1</v>
      </c>
      <c r="V57" s="42">
        <v>2</v>
      </c>
      <c r="W57" s="42"/>
      <c r="X57" s="16"/>
      <c r="Z57" s="37"/>
      <c r="AA57" s="37"/>
      <c r="AB57" s="37"/>
      <c r="AC57" s="37"/>
      <c r="AD57" s="37"/>
      <c r="AE57" s="37"/>
      <c r="AF57" s="37"/>
      <c r="AG57" s="37"/>
      <c r="AH57" s="19"/>
      <c r="AI57" s="19"/>
      <c r="AJ57" s="19"/>
      <c r="AK57" s="76"/>
      <c r="AL57" s="76"/>
      <c r="AM57" s="19"/>
      <c r="AN57" s="37"/>
      <c r="AO57" s="37"/>
    </row>
    <row r="58" spans="1:41" s="33" customFormat="1" ht="18.75">
      <c r="A58" s="28">
        <v>50</v>
      </c>
      <c r="B58" s="152" t="s">
        <v>115</v>
      </c>
      <c r="C58" s="153">
        <v>4</v>
      </c>
      <c r="D58" s="30"/>
      <c r="E58" s="26">
        <v>6</v>
      </c>
      <c r="F58" s="157">
        <v>30</v>
      </c>
      <c r="G58" s="14">
        <v>15</v>
      </c>
      <c r="H58" s="14">
        <v>5</v>
      </c>
      <c r="I58" s="14">
        <v>10</v>
      </c>
      <c r="J58" s="36"/>
      <c r="K58" s="36"/>
      <c r="L58" s="36"/>
      <c r="M58" s="36"/>
      <c r="N58" s="36"/>
      <c r="O58" s="36"/>
      <c r="P58" s="36"/>
      <c r="Q58" s="36"/>
      <c r="R58" s="36"/>
      <c r="S58" s="16"/>
      <c r="T58" s="16"/>
      <c r="U58" s="21">
        <v>1</v>
      </c>
      <c r="V58" s="42">
        <v>1</v>
      </c>
      <c r="W58" s="42"/>
      <c r="X58" s="16"/>
      <c r="Y58" s="37"/>
      <c r="Z58" s="37"/>
      <c r="AA58" s="37"/>
      <c r="AB58" s="37"/>
      <c r="AC58" s="37"/>
      <c r="AD58" s="37"/>
      <c r="AE58" s="37"/>
      <c r="AF58" s="37"/>
      <c r="AG58" s="37"/>
      <c r="AH58" s="19"/>
      <c r="AI58" s="19"/>
      <c r="AJ58" s="19"/>
      <c r="AK58" s="76"/>
      <c r="AL58" s="75"/>
      <c r="AM58" s="37"/>
      <c r="AN58" s="37"/>
      <c r="AO58" s="37"/>
    </row>
    <row r="59" spans="1:41" s="33" customFormat="1" ht="18.75">
      <c r="A59" s="28">
        <v>51</v>
      </c>
      <c r="B59" s="152" t="s">
        <v>98</v>
      </c>
      <c r="C59" s="153">
        <v>3</v>
      </c>
      <c r="D59" s="30" t="s">
        <v>53</v>
      </c>
      <c r="E59" s="16"/>
      <c r="F59" s="157">
        <v>30</v>
      </c>
      <c r="G59" s="14">
        <v>15</v>
      </c>
      <c r="H59" s="14">
        <v>5</v>
      </c>
      <c r="I59" s="14">
        <v>10</v>
      </c>
      <c r="J59" s="16"/>
      <c r="K59" s="36"/>
      <c r="L59" s="36"/>
      <c r="M59" s="36"/>
      <c r="N59" s="36"/>
      <c r="O59" s="36"/>
      <c r="P59" s="36"/>
      <c r="Q59" s="36"/>
      <c r="R59" s="36"/>
      <c r="S59" s="16"/>
      <c r="T59" s="16"/>
      <c r="U59" s="21">
        <v>1</v>
      </c>
      <c r="V59" s="42">
        <v>1</v>
      </c>
      <c r="W59" s="42"/>
      <c r="X59" s="16"/>
      <c r="Z59" s="37"/>
      <c r="AA59" s="37"/>
      <c r="AB59" s="37"/>
      <c r="AC59" s="37"/>
      <c r="AD59" s="37"/>
      <c r="AE59" s="37"/>
      <c r="AF59" s="37"/>
      <c r="AG59" s="37"/>
      <c r="AH59" s="19"/>
      <c r="AI59" s="19"/>
      <c r="AJ59" s="19"/>
      <c r="AK59" s="76"/>
      <c r="AL59" s="75"/>
      <c r="AM59" s="37"/>
      <c r="AN59" s="37"/>
      <c r="AO59" s="37"/>
    </row>
    <row r="60" spans="1:41" s="33" customFormat="1" ht="18.75">
      <c r="A60" s="28">
        <v>52</v>
      </c>
      <c r="B60" s="152" t="s">
        <v>116</v>
      </c>
      <c r="C60" s="153">
        <v>2</v>
      </c>
      <c r="D60" s="30"/>
      <c r="E60" s="30" t="s">
        <v>53</v>
      </c>
      <c r="F60" s="157">
        <v>30</v>
      </c>
      <c r="G60" s="14">
        <v>30</v>
      </c>
      <c r="H60" s="14"/>
      <c r="I60" s="14"/>
      <c r="J60" s="36"/>
      <c r="K60" s="36"/>
      <c r="L60" s="36"/>
      <c r="M60" s="36"/>
      <c r="N60" s="36"/>
      <c r="O60" s="36"/>
      <c r="P60" s="36"/>
      <c r="Q60" s="36"/>
      <c r="R60" s="36"/>
      <c r="S60" s="16"/>
      <c r="T60" s="16"/>
      <c r="U60" s="21">
        <v>2</v>
      </c>
      <c r="V60" s="42"/>
      <c r="W60" s="42"/>
      <c r="X60" s="16"/>
      <c r="Z60" s="37"/>
      <c r="AA60" s="37"/>
      <c r="AB60" s="37"/>
      <c r="AC60" s="37"/>
      <c r="AD60" s="37"/>
      <c r="AE60" s="37"/>
      <c r="AF60" s="37"/>
      <c r="AG60" s="37"/>
      <c r="AH60" s="19"/>
      <c r="AI60" s="19"/>
      <c r="AJ60" s="19"/>
      <c r="AK60" s="76"/>
      <c r="AL60" s="75"/>
      <c r="AM60" s="37"/>
      <c r="AN60" s="37"/>
      <c r="AO60" s="37"/>
    </row>
    <row r="61" spans="1:41" s="33" customFormat="1" ht="18.75">
      <c r="A61" s="28">
        <v>53</v>
      </c>
      <c r="B61" s="152" t="s">
        <v>99</v>
      </c>
      <c r="C61" s="153">
        <v>5</v>
      </c>
      <c r="D61" s="30" t="s">
        <v>41</v>
      </c>
      <c r="E61" s="30"/>
      <c r="F61" s="157">
        <f>SUM(G61:I61)</f>
        <v>45</v>
      </c>
      <c r="G61" s="14">
        <f>(+K61+M61+O61+Q61+S61+U61+W61)*15</f>
        <v>15</v>
      </c>
      <c r="H61" s="14">
        <v>10</v>
      </c>
      <c r="I61" s="14">
        <v>20</v>
      </c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21"/>
      <c r="V61" s="42"/>
      <c r="W61" s="42">
        <v>1</v>
      </c>
      <c r="X61" s="16">
        <v>2</v>
      </c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19"/>
      <c r="AK61" s="76"/>
      <c r="AL61" s="75"/>
      <c r="AM61" s="37"/>
      <c r="AN61" s="37"/>
      <c r="AO61" s="37"/>
    </row>
    <row r="62" spans="1:41" s="33" customFormat="1" ht="18.75">
      <c r="A62" s="28">
        <v>54</v>
      </c>
      <c r="B62" s="152" t="s">
        <v>100</v>
      </c>
      <c r="C62" s="153">
        <v>3</v>
      </c>
      <c r="D62" s="30" t="s">
        <v>41</v>
      </c>
      <c r="E62" s="30"/>
      <c r="F62" s="157">
        <v>30</v>
      </c>
      <c r="G62" s="14">
        <v>15</v>
      </c>
      <c r="H62" s="14">
        <v>5</v>
      </c>
      <c r="I62" s="14">
        <v>10</v>
      </c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21"/>
      <c r="V62" s="42"/>
      <c r="W62" s="42">
        <v>1</v>
      </c>
      <c r="X62" s="16">
        <v>1</v>
      </c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19"/>
      <c r="AK62" s="76"/>
      <c r="AL62" s="75"/>
      <c r="AM62" s="37"/>
      <c r="AN62" s="37"/>
      <c r="AO62" s="37"/>
    </row>
    <row r="63" spans="1:41" s="33" customFormat="1" ht="18.75">
      <c r="A63" s="28">
        <v>55</v>
      </c>
      <c r="B63" s="152" t="s">
        <v>101</v>
      </c>
      <c r="C63" s="153">
        <v>4</v>
      </c>
      <c r="D63" s="30" t="s">
        <v>41</v>
      </c>
      <c r="E63" s="30"/>
      <c r="F63" s="157">
        <v>30</v>
      </c>
      <c r="G63" s="14">
        <v>15</v>
      </c>
      <c r="H63" s="14">
        <v>5</v>
      </c>
      <c r="I63" s="14">
        <v>5</v>
      </c>
      <c r="J63" s="36">
        <v>5</v>
      </c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21"/>
      <c r="V63" s="42"/>
      <c r="W63" s="42">
        <v>1</v>
      </c>
      <c r="X63" s="16">
        <v>1</v>
      </c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19"/>
      <c r="AK63" s="76"/>
      <c r="AL63" s="75"/>
      <c r="AM63" s="37"/>
      <c r="AN63" s="37"/>
      <c r="AO63" s="37"/>
    </row>
    <row r="64" spans="1:41" s="33" customFormat="1" ht="18.75">
      <c r="A64" s="28">
        <v>56</v>
      </c>
      <c r="B64" s="152" t="s">
        <v>117</v>
      </c>
      <c r="C64" s="153">
        <v>4</v>
      </c>
      <c r="D64" s="30"/>
      <c r="E64" s="30" t="s">
        <v>41</v>
      </c>
      <c r="F64" s="157">
        <v>30</v>
      </c>
      <c r="G64" s="14">
        <v>15</v>
      </c>
      <c r="H64" s="14">
        <v>5</v>
      </c>
      <c r="I64" s="14">
        <v>10</v>
      </c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21"/>
      <c r="V64" s="42"/>
      <c r="W64" s="42">
        <v>1</v>
      </c>
      <c r="X64" s="16">
        <v>1</v>
      </c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19"/>
      <c r="AK64" s="76"/>
      <c r="AL64" s="75"/>
      <c r="AM64" s="37"/>
      <c r="AN64" s="37"/>
      <c r="AO64" s="37"/>
    </row>
    <row r="65" spans="1:41" s="33" customFormat="1" ht="18.75">
      <c r="A65" s="28">
        <v>57</v>
      </c>
      <c r="B65" s="152" t="s">
        <v>118</v>
      </c>
      <c r="C65" s="153">
        <v>2</v>
      </c>
      <c r="D65" s="30"/>
      <c r="E65" s="30" t="s">
        <v>41</v>
      </c>
      <c r="F65" s="157">
        <v>30</v>
      </c>
      <c r="G65" s="14">
        <v>30</v>
      </c>
      <c r="H65" s="14"/>
      <c r="I65" s="14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21"/>
      <c r="V65" s="42"/>
      <c r="W65" s="42">
        <v>2</v>
      </c>
      <c r="X65" s="16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19"/>
      <c r="AK65" s="76"/>
      <c r="AL65" s="75"/>
      <c r="AM65" s="37"/>
      <c r="AN65" s="37"/>
      <c r="AO65" s="37"/>
    </row>
    <row r="66" spans="1:41" s="33" customFormat="1" ht="18.75">
      <c r="A66" s="28">
        <v>58</v>
      </c>
      <c r="B66" s="152" t="s">
        <v>102</v>
      </c>
      <c r="C66" s="153">
        <v>1</v>
      </c>
      <c r="D66" s="30"/>
      <c r="E66" s="30" t="s">
        <v>41</v>
      </c>
      <c r="F66" s="131">
        <v>15</v>
      </c>
      <c r="G66" s="14">
        <f>(+K66+M66+O66+Q66+S66+U66+W66)*15</f>
        <v>15</v>
      </c>
      <c r="H66" s="14"/>
      <c r="I66" s="14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21"/>
      <c r="V66" s="42"/>
      <c r="W66" s="42">
        <v>1</v>
      </c>
      <c r="X66" s="16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19"/>
      <c r="AK66" s="76"/>
      <c r="AL66" s="76"/>
      <c r="AM66" s="19"/>
      <c r="AN66" s="37"/>
      <c r="AO66" s="37"/>
    </row>
    <row r="67" spans="1:41" s="33" customFormat="1" ht="18.75">
      <c r="A67" s="28">
        <v>59</v>
      </c>
      <c r="B67" s="143" t="s">
        <v>68</v>
      </c>
      <c r="C67" s="183" t="s">
        <v>56</v>
      </c>
      <c r="D67" s="16"/>
      <c r="E67" s="13">
        <v>6.7</v>
      </c>
      <c r="F67" s="162">
        <f>SUM(G67:I67)</f>
        <v>60</v>
      </c>
      <c r="G67" s="86">
        <f>(+K67+M67+O67+Q67+S67+U67+W67)*15</f>
        <v>0</v>
      </c>
      <c r="H67" s="16"/>
      <c r="I67" s="16">
        <v>60</v>
      </c>
      <c r="J67" s="16"/>
      <c r="K67" s="16"/>
      <c r="L67" s="36"/>
      <c r="M67" s="36"/>
      <c r="N67" s="36"/>
      <c r="O67" s="36"/>
      <c r="P67" s="36"/>
      <c r="Q67" s="36"/>
      <c r="R67" s="36"/>
      <c r="S67" s="36"/>
      <c r="T67" s="36"/>
      <c r="U67" s="41"/>
      <c r="V67" s="42">
        <v>2</v>
      </c>
      <c r="W67" s="42"/>
      <c r="X67" s="16">
        <v>2</v>
      </c>
      <c r="Y67" s="37"/>
      <c r="Z67" s="19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76"/>
      <c r="AL67" s="76"/>
      <c r="AM67" s="19"/>
      <c r="AN67" s="37"/>
      <c r="AO67" s="37"/>
    </row>
    <row r="68" spans="1:41" s="33" customFormat="1" ht="18.75">
      <c r="A68" s="28">
        <v>60</v>
      </c>
      <c r="B68" s="142" t="s">
        <v>58</v>
      </c>
      <c r="C68" s="184">
        <v>15</v>
      </c>
      <c r="D68" s="79">
        <v>7</v>
      </c>
      <c r="E68" s="68"/>
      <c r="F68" s="96"/>
      <c r="G68" s="68"/>
      <c r="H68" s="103"/>
      <c r="I68" s="26"/>
      <c r="J68" s="26"/>
      <c r="K68" s="26"/>
      <c r="L68" s="25"/>
      <c r="M68" s="25"/>
      <c r="N68" s="25"/>
      <c r="O68" s="25"/>
      <c r="P68" s="25"/>
      <c r="Q68" s="25"/>
      <c r="R68" s="25"/>
      <c r="S68" s="25"/>
      <c r="T68" s="25"/>
      <c r="U68" s="144"/>
      <c r="V68" s="93"/>
      <c r="W68" s="93"/>
      <c r="X68" s="26"/>
      <c r="Y68" s="37"/>
      <c r="Z68" s="19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76"/>
      <c r="AL68" s="76"/>
      <c r="AM68" s="19"/>
      <c r="AN68" s="37"/>
      <c r="AO68" s="37"/>
    </row>
    <row r="69" spans="1:41" ht="18.75">
      <c r="A69" s="43"/>
      <c r="B69" s="44" t="s">
        <v>42</v>
      </c>
      <c r="C69" s="184">
        <v>215</v>
      </c>
      <c r="D69" s="26"/>
      <c r="E69" s="26"/>
      <c r="F69" s="45">
        <v>2200</v>
      </c>
      <c r="G69" s="184">
        <v>940</v>
      </c>
      <c r="H69" s="184">
        <v>405</v>
      </c>
      <c r="I69" s="184">
        <v>727</v>
      </c>
      <c r="J69" s="184">
        <v>128</v>
      </c>
      <c r="K69" s="194">
        <v>22</v>
      </c>
      <c r="L69" s="194"/>
      <c r="M69" s="194">
        <v>22</v>
      </c>
      <c r="N69" s="194"/>
      <c r="O69" s="194">
        <v>24</v>
      </c>
      <c r="P69" s="194"/>
      <c r="Q69" s="194">
        <v>24</v>
      </c>
      <c r="R69" s="194"/>
      <c r="S69" s="194">
        <v>21</v>
      </c>
      <c r="T69" s="194"/>
      <c r="U69" s="194">
        <v>20</v>
      </c>
      <c r="V69" s="194"/>
      <c r="W69" s="194">
        <v>14</v>
      </c>
      <c r="X69" s="194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195"/>
      <c r="AK69" s="195"/>
      <c r="AL69" s="195"/>
      <c r="AM69" s="195"/>
      <c r="AN69" s="34"/>
      <c r="AO69" s="34"/>
    </row>
    <row r="70" spans="1:41" ht="18.75">
      <c r="A70" s="28"/>
      <c r="B70" s="46" t="s">
        <v>43</v>
      </c>
      <c r="C70" s="185"/>
      <c r="D70" s="187">
        <v>28</v>
      </c>
      <c r="E70" s="187"/>
      <c r="F70" s="31"/>
      <c r="G70" s="31"/>
      <c r="H70" s="31"/>
      <c r="I70" s="16"/>
      <c r="J70" s="16"/>
      <c r="K70" s="193">
        <v>4</v>
      </c>
      <c r="L70" s="193"/>
      <c r="M70" s="193">
        <v>4</v>
      </c>
      <c r="N70" s="193"/>
      <c r="O70" s="193">
        <v>4</v>
      </c>
      <c r="P70" s="193"/>
      <c r="Q70" s="193">
        <v>4</v>
      </c>
      <c r="R70" s="193"/>
      <c r="S70" s="193">
        <v>4</v>
      </c>
      <c r="T70" s="193"/>
      <c r="U70" s="193">
        <v>4</v>
      </c>
      <c r="V70" s="193"/>
      <c r="W70" s="193">
        <v>4</v>
      </c>
      <c r="X70" s="193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</row>
    <row r="71" spans="1:41" ht="18.75">
      <c r="A71" s="28"/>
      <c r="B71" s="46" t="s">
        <v>44</v>
      </c>
      <c r="C71" s="185"/>
      <c r="D71" s="187"/>
      <c r="E71" s="187">
        <v>37</v>
      </c>
      <c r="F71" s="31"/>
      <c r="G71" s="31"/>
      <c r="H71" s="31"/>
      <c r="I71" s="14"/>
      <c r="J71" s="14"/>
      <c r="K71" s="192">
        <v>6</v>
      </c>
      <c r="L71" s="192"/>
      <c r="M71" s="192">
        <v>5</v>
      </c>
      <c r="N71" s="192"/>
      <c r="O71" s="192">
        <v>6</v>
      </c>
      <c r="P71" s="192"/>
      <c r="Q71" s="192">
        <v>7</v>
      </c>
      <c r="R71" s="192"/>
      <c r="S71" s="192">
        <v>5</v>
      </c>
      <c r="T71" s="192"/>
      <c r="U71" s="192">
        <v>5</v>
      </c>
      <c r="V71" s="192"/>
      <c r="W71" s="192">
        <v>4</v>
      </c>
      <c r="X71" s="192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</row>
    <row r="72" spans="1:41" ht="18.75">
      <c r="A72" s="28"/>
      <c r="B72" s="46" t="s">
        <v>55</v>
      </c>
      <c r="C72" s="184">
        <v>215</v>
      </c>
      <c r="D72" s="187"/>
      <c r="E72" s="187"/>
      <c r="F72" s="31"/>
      <c r="G72" s="31"/>
      <c r="H72" s="188"/>
      <c r="I72" s="68"/>
      <c r="J72" s="68"/>
      <c r="K72" s="196">
        <v>30</v>
      </c>
      <c r="L72" s="191"/>
      <c r="M72" s="191">
        <v>29</v>
      </c>
      <c r="N72" s="191"/>
      <c r="O72" s="191">
        <v>32</v>
      </c>
      <c r="P72" s="191"/>
      <c r="Q72" s="191">
        <v>31</v>
      </c>
      <c r="R72" s="191"/>
      <c r="S72" s="191">
        <v>28</v>
      </c>
      <c r="T72" s="191"/>
      <c r="U72" s="191">
        <v>29</v>
      </c>
      <c r="V72" s="191"/>
      <c r="W72" s="191">
        <v>36</v>
      </c>
      <c r="X72" s="191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</row>
    <row r="73" spans="1:41" ht="18.75">
      <c r="A73" s="28"/>
      <c r="B73" s="49" t="s">
        <v>105</v>
      </c>
      <c r="C73" s="186"/>
      <c r="D73" s="31"/>
      <c r="E73" s="50"/>
      <c r="F73" s="31"/>
      <c r="G73" s="131">
        <v>940</v>
      </c>
      <c r="H73" s="189">
        <v>1260</v>
      </c>
      <c r="I73" s="52"/>
      <c r="J73" s="52"/>
      <c r="K73" s="53"/>
      <c r="L73" s="53"/>
      <c r="M73" s="27"/>
      <c r="N73" s="27"/>
      <c r="O73" s="27"/>
      <c r="P73" s="19"/>
      <c r="Q73" s="19"/>
      <c r="R73" s="19"/>
      <c r="S73" s="19"/>
      <c r="T73" s="19"/>
      <c r="U73" s="19"/>
      <c r="V73" s="19"/>
      <c r="W73" s="19"/>
      <c r="X73" s="19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</row>
    <row r="74" spans="1:254" s="60" customFormat="1" ht="18.75">
      <c r="A74" s="51"/>
      <c r="B74" s="54" t="s">
        <v>45</v>
      </c>
      <c r="C74" s="55"/>
      <c r="D74" s="55"/>
      <c r="E74" s="56"/>
      <c r="F74" s="163"/>
      <c r="G74" s="55">
        <v>0.427</v>
      </c>
      <c r="H74" s="161">
        <v>0.573</v>
      </c>
      <c r="I74" s="57"/>
      <c r="J74" s="58"/>
      <c r="K74" s="58"/>
      <c r="L74" s="58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IA74" s="61"/>
      <c r="IB74" s="61"/>
      <c r="IC74" s="61"/>
      <c r="ID74" s="61"/>
      <c r="IE74" s="61"/>
      <c r="IF74" s="61"/>
      <c r="IG74" s="61"/>
      <c r="IH74" s="61"/>
      <c r="II74" s="61"/>
      <c r="IJ74" s="61"/>
      <c r="IK74" s="61"/>
      <c r="IL74"/>
      <c r="IM74"/>
      <c r="IN74"/>
      <c r="IO74"/>
      <c r="IP74"/>
      <c r="IQ74"/>
      <c r="IR74"/>
      <c r="IS74"/>
      <c r="IT74"/>
    </row>
    <row r="75" spans="1:41" ht="18.75">
      <c r="A75" s="62"/>
      <c r="B75" s="28"/>
      <c r="C75" s="63"/>
      <c r="D75" s="64"/>
      <c r="E75" s="65"/>
      <c r="F75" s="164"/>
      <c r="G75" s="27"/>
      <c r="H75" s="19"/>
      <c r="I75" s="78"/>
      <c r="J75" s="52"/>
      <c r="K75" s="52"/>
      <c r="L75" s="66"/>
      <c r="M75" s="27"/>
      <c r="N75" s="27"/>
      <c r="O75" s="27"/>
      <c r="P75" s="27"/>
      <c r="Q75" s="27"/>
      <c r="R75" s="27"/>
      <c r="S75" s="67"/>
      <c r="T75" s="27"/>
      <c r="U75" s="27"/>
      <c r="V75" s="27"/>
      <c r="W75" s="27"/>
      <c r="X75" s="27"/>
      <c r="Z75" s="37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</row>
    <row r="76" spans="2:41" s="33" customFormat="1" ht="18.75">
      <c r="B76" s="147" t="s">
        <v>59</v>
      </c>
      <c r="C76" s="147"/>
      <c r="D76" s="48"/>
      <c r="E76" s="2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</row>
    <row r="77" spans="2:41" s="33" customFormat="1" ht="18.75">
      <c r="B77" s="47" t="s">
        <v>119</v>
      </c>
      <c r="C77" s="47"/>
      <c r="D77" s="48"/>
      <c r="E77" s="2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</row>
    <row r="78" spans="2:41" ht="18.75">
      <c r="B78" s="33" t="s">
        <v>124</v>
      </c>
      <c r="C78" s="33" t="s">
        <v>121</v>
      </c>
      <c r="D78" s="27"/>
      <c r="E78" s="27"/>
      <c r="F78" s="27"/>
      <c r="G78" s="27"/>
      <c r="H78" s="27"/>
      <c r="I78" s="33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</row>
    <row r="79" spans="2:41" ht="18.75">
      <c r="B79" s="195"/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</row>
    <row r="80" spans="2:41" ht="18.75">
      <c r="B80" s="33"/>
      <c r="C80" s="33"/>
      <c r="D80" s="27"/>
      <c r="E80" s="27"/>
      <c r="F80" s="27"/>
      <c r="G80" s="27"/>
      <c r="H80" s="27"/>
      <c r="I80" s="33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</row>
    <row r="81" spans="2:41" ht="18.75">
      <c r="B81" s="33"/>
      <c r="C81" s="33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</row>
    <row r="82" spans="2:41" ht="18.75">
      <c r="B82" s="33"/>
      <c r="C82" s="33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</row>
    <row r="83" spans="2:41" ht="18.75">
      <c r="B83" s="33"/>
      <c r="C83" s="33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</row>
    <row r="84" spans="26:41" ht="15.75"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</row>
    <row r="85" spans="26:41" ht="15.75"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</row>
    <row r="86" spans="26:41" ht="15.75"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</row>
    <row r="87" spans="26:41" ht="15.75"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</row>
    <row r="88" spans="26:41" ht="15.75"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</row>
    <row r="89" spans="26:41" ht="15.75"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</row>
    <row r="90" spans="26:41" ht="15.75"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</row>
    <row r="91" spans="26:41" ht="15.75"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</row>
    <row r="92" spans="26:41" ht="15.75"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</row>
    <row r="93" spans="26:41" ht="15.75"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</row>
    <row r="94" spans="26:41" ht="15.75"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</row>
    <row r="95" spans="26:41" ht="15.75"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</row>
    <row r="96" spans="26:41" ht="15.75"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</row>
    <row r="97" spans="26:41" ht="15.75"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</row>
    <row r="98" spans="26:41" ht="15.75"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</row>
    <row r="99" spans="26:41" ht="15.75"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</row>
    <row r="100" spans="26:41" ht="15.75"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</row>
    <row r="101" spans="26:41" ht="15.75"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</row>
    <row r="102" spans="26:41" ht="15.75"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</row>
    <row r="103" spans="26:41" ht="15.75"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</row>
    <row r="104" spans="26:41" ht="15.75"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</row>
    <row r="105" spans="26:41" ht="15.75"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</row>
    <row r="106" spans="26:41" ht="15.75"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</row>
    <row r="107" spans="26:41" ht="15.75"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</row>
    <row r="108" spans="26:41" ht="15.75"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</row>
    <row r="109" spans="26:41" ht="15.75"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</row>
    <row r="110" spans="26:41" ht="15.75"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</row>
    <row r="111" spans="26:41" ht="15.75"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</row>
    <row r="112" spans="26:41" ht="15.75"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</row>
    <row r="113" spans="26:41" ht="15.75"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</row>
    <row r="114" spans="26:41" ht="15.75"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</row>
    <row r="115" spans="26:41" ht="15.75"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</row>
    <row r="116" spans="26:41" ht="15.75"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</row>
    <row r="117" spans="26:41" ht="15.75"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</row>
    <row r="118" spans="26:41" ht="15.75"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</row>
    <row r="119" spans="26:41" ht="15.75"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</row>
    <row r="120" spans="26:41" ht="15.75"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</row>
    <row r="121" spans="26:41" ht="15.75"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</row>
    <row r="122" spans="26:41" ht="15.75"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</row>
    <row r="123" spans="26:41" ht="15.75"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</row>
    <row r="124" spans="26:41" ht="15.75"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</row>
    <row r="125" spans="26:41" ht="15.75"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</row>
    <row r="126" spans="26:41" ht="15.75"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</row>
    <row r="127" spans="26:41" ht="15.75"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</row>
    <row r="128" spans="26:41" ht="15.75"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</row>
    <row r="129" spans="26:41" ht="15.75"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</row>
    <row r="130" spans="26:41" ht="15.75"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</row>
    <row r="131" spans="26:41" ht="15.75"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</row>
    <row r="132" spans="26:41" ht="15.75"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</row>
    <row r="133" spans="26:41" ht="15.75"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</row>
    <row r="134" spans="26:41" ht="15.75"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</row>
    <row r="135" spans="26:41" ht="15.75"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</row>
    <row r="136" spans="26:41" ht="15.75"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</row>
    <row r="137" spans="26:41" ht="15.75"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</row>
    <row r="138" spans="26:41" ht="15.75"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</row>
    <row r="139" spans="26:41" ht="15.75"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</row>
    <row r="140" spans="26:41" ht="15.75"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</row>
    <row r="141" spans="26:41" ht="15.75"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</row>
    <row r="142" spans="26:41" ht="15.75"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</row>
    <row r="143" spans="26:41" ht="15.75"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</row>
    <row r="144" spans="26:41" ht="15.75"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</row>
    <row r="145" spans="26:41" ht="15.75"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</row>
    <row r="146" spans="26:41" ht="15.75"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</row>
    <row r="147" spans="26:41" ht="15.75"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</row>
    <row r="148" spans="26:41" ht="15.75"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</row>
    <row r="149" spans="26:41" ht="15.75"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</row>
    <row r="150" spans="26:41" ht="15.75"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</row>
    <row r="151" spans="26:41" ht="15.75"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</row>
    <row r="152" spans="26:41" ht="15.75"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</row>
    <row r="153" spans="26:41" ht="15.75"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</row>
    <row r="154" spans="26:41" ht="15.75"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</row>
    <row r="155" spans="26:41" ht="15.75"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</row>
    <row r="156" spans="26:41" ht="15.75"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</row>
    <row r="157" spans="26:41" ht="15.75"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</row>
    <row r="158" spans="26:41" ht="15.75"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</row>
    <row r="159" spans="26:41" ht="15.75"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</row>
    <row r="160" spans="26:41" ht="15.75"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</row>
    <row r="161" spans="26:41" ht="15.75"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</row>
    <row r="162" spans="26:41" ht="15.75"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</row>
    <row r="163" spans="26:41" ht="15.75"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</row>
    <row r="164" spans="26:41" ht="15.75"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</row>
    <row r="165" spans="26:41" ht="15.75"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</row>
    <row r="166" spans="26:41" ht="15.75"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</row>
    <row r="167" spans="26:41" ht="15.75"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</row>
    <row r="168" spans="26:41" ht="15.75"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</row>
    <row r="169" spans="26:41" ht="15.75"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</row>
    <row r="170" spans="26:41" ht="15.75"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</row>
    <row r="171" spans="26:41" ht="15.75"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</row>
    <row r="172" spans="26:41" ht="15.75"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</row>
    <row r="173" spans="26:41" ht="15.75"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</row>
    <row r="174" spans="26:41" ht="15.75"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</row>
    <row r="175" spans="26:41" ht="15.75"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</row>
    <row r="176" spans="26:41" ht="15.75"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</row>
    <row r="177" spans="26:41" ht="15.75"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</row>
    <row r="178" spans="26:41" ht="15.75"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</row>
    <row r="179" spans="26:41" ht="15.75"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</row>
    <row r="180" spans="26:41" ht="15.75"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</row>
    <row r="181" spans="26:41" ht="15.75"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</row>
    <row r="182" spans="26:41" ht="15.75"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</row>
    <row r="183" spans="26:41" ht="15.75"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</row>
    <row r="184" spans="26:41" ht="15.75"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</row>
    <row r="185" spans="26:41" ht="15.75"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</row>
    <row r="186" spans="26:41" ht="15.75"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</row>
    <row r="187" spans="26:41" ht="15.75"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</row>
    <row r="188" spans="26:41" ht="15.75"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</row>
    <row r="189" spans="26:41" ht="15.75"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</row>
    <row r="190" spans="26:41" ht="15.75"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</row>
    <row r="191" spans="26:41" ht="15.75"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</row>
    <row r="192" spans="26:41" ht="15.75"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</row>
    <row r="193" spans="26:41" ht="15.75"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</row>
    <row r="194" spans="26:41" ht="15.75"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</row>
    <row r="195" spans="26:41" ht="15.75"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</row>
    <row r="196" spans="26:41" ht="15.75"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</row>
    <row r="197" spans="26:41" ht="15.75"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</row>
    <row r="198" spans="26:41" ht="15.75"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</row>
    <row r="199" spans="26:41" ht="15.75"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</row>
    <row r="200" spans="26:41" ht="15.75"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</row>
    <row r="201" spans="26:41" ht="15.75"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</row>
    <row r="202" spans="26:41" ht="15.75"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</row>
    <row r="203" spans="26:41" ht="15.75"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</row>
    <row r="204" spans="26:41" ht="15.75"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</row>
    <row r="205" spans="26:41" ht="15.75"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</row>
    <row r="206" spans="26:41" ht="15.75"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</row>
    <row r="207" spans="26:41" ht="15.75"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</row>
    <row r="208" spans="26:41" ht="15.75"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</row>
    <row r="209" spans="26:41" ht="15.75"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</row>
    <row r="210" spans="26:41" ht="15.75"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</row>
    <row r="211" spans="26:41" ht="15.75"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</row>
    <row r="212" spans="26:41" ht="15.75"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</row>
    <row r="213" spans="26:41" ht="15.75"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</row>
    <row r="214" spans="26:41" ht="15.75"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</row>
    <row r="215" spans="26:41" ht="15.75"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</row>
    <row r="216" spans="26:41" ht="15.75"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</row>
    <row r="217" spans="26:41" ht="15.75"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</row>
    <row r="218" spans="26:41" ht="15.75"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</row>
    <row r="219" spans="26:41" ht="15.75"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</row>
    <row r="220" spans="26:41" ht="15.75"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</row>
    <row r="221" spans="26:41" ht="15.75"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</row>
    <row r="222" spans="26:41" ht="15.75"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</row>
    <row r="223" spans="26:41" ht="15.75"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</row>
    <row r="224" spans="26:41" ht="15.75"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</row>
    <row r="225" spans="26:41" ht="15.75"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</row>
    <row r="226" spans="26:41" ht="15.75"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</row>
    <row r="227" spans="26:41" ht="15.75"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</row>
    <row r="228" spans="26:41" ht="15.75"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</row>
    <row r="229" spans="26:41" ht="15.75"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</row>
    <row r="230" spans="26:41" ht="15.75"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</row>
    <row r="231" spans="26:41" ht="15.75"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</row>
    <row r="232" spans="26:41" ht="15.75"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</row>
    <row r="233" spans="26:41" ht="15.75"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</row>
    <row r="234" spans="26:41" ht="15.75"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</row>
    <row r="235" spans="26:41" ht="15.75"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</row>
    <row r="236" spans="26:41" ht="15.75"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</row>
    <row r="237" spans="26:41" ht="15.75"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</row>
    <row r="238" spans="26:41" ht="15.75"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</row>
    <row r="239" spans="26:41" ht="15.75"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</row>
    <row r="240" spans="26:41" ht="15.75"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</row>
    <row r="241" spans="26:41" ht="15.75"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</row>
    <row r="242" spans="26:41" ht="15.75"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</row>
    <row r="243" spans="26:41" ht="15.75"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</row>
    <row r="244" spans="26:41" ht="15.75"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</row>
    <row r="245" spans="26:41" ht="15.75"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</row>
    <row r="246" spans="26:41" ht="15.75"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</row>
    <row r="247" spans="26:41" ht="15.75"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</row>
    <row r="248" spans="26:41" ht="15.75"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</row>
    <row r="249" spans="26:41" ht="15.75"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</row>
    <row r="250" spans="26:41" ht="15.75"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</row>
    <row r="251" spans="26:41" ht="15.75"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</row>
    <row r="252" spans="26:41" ht="15.75"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</row>
    <row r="253" spans="26:41" ht="15.75"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</row>
    <row r="254" spans="26:41" ht="15.75"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</row>
    <row r="255" spans="26:41" ht="15.75"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</row>
    <row r="256" spans="26:41" ht="15.75"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</row>
    <row r="257" spans="26:41" ht="15.75"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</row>
    <row r="258" spans="26:41" ht="15.75"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</row>
    <row r="259" spans="26:41" ht="15.75"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</row>
    <row r="260" spans="26:41" ht="15.75"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</row>
    <row r="261" spans="26:41" ht="15.75"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</row>
    <row r="262" spans="26:41" ht="15.75"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</row>
    <row r="263" spans="26:41" ht="15.75"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</row>
    <row r="264" spans="26:41" ht="15.75"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</row>
    <row r="265" spans="26:41" ht="15.75"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</row>
    <row r="266" spans="26:41" ht="15.75"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</row>
    <row r="267" spans="26:41" ht="15.75"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</row>
    <row r="268" spans="26:41" ht="15.75"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</row>
    <row r="269" spans="26:41" ht="15.75"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</row>
    <row r="270" spans="26:41" ht="15.75"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</row>
    <row r="271" spans="26:41" ht="15.75"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</row>
    <row r="272" spans="26:41" ht="15.75"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</row>
    <row r="273" spans="26:41" ht="15.75"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</row>
    <row r="274" spans="26:41" ht="15.75"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</row>
    <row r="275" spans="26:41" ht="15.75"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</row>
    <row r="276" spans="26:41" ht="15.75"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</row>
    <row r="277" spans="26:41" ht="15.75"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</row>
    <row r="278" spans="26:41" ht="15.75"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</row>
    <row r="279" spans="26:41" ht="15.75"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</row>
    <row r="280" spans="26:41" ht="15.75"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</row>
    <row r="281" spans="26:41" ht="15.75"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</row>
    <row r="282" spans="26:41" ht="15.75"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</row>
    <row r="283" spans="26:41" ht="15.75"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</row>
    <row r="284" spans="26:41" ht="15.75"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</row>
    <row r="285" spans="26:41" ht="15.75"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</row>
    <row r="286" spans="26:41" ht="15.75"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</row>
    <row r="287" spans="26:41" ht="15.75"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</row>
    <row r="288" spans="26:41" ht="15.75"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</row>
    <row r="289" spans="26:41" ht="15.75"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</row>
    <row r="290" spans="26:41" ht="15.75"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</row>
    <row r="291" spans="26:41" ht="15.75"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</row>
    <row r="292" spans="26:41" ht="15.75"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</row>
    <row r="293" spans="26:41" ht="15.75"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</row>
    <row r="294" spans="26:41" ht="15.75"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</row>
    <row r="295" spans="26:41" ht="15.75"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</row>
    <row r="296" spans="26:41" ht="15.75"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</row>
    <row r="297" spans="26:41" ht="15.75"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</row>
    <row r="298" spans="26:41" ht="15.75"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</row>
    <row r="299" spans="26:41" ht="15.75"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</row>
    <row r="300" spans="26:41" ht="15.75"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</row>
    <row r="301" spans="26:41" ht="15.75"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</row>
    <row r="302" spans="26:41" ht="15.75"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</row>
    <row r="303" spans="26:41" ht="15.75"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</row>
    <row r="304" spans="26:41" ht="15.75"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</row>
    <row r="305" spans="26:41" ht="15.75"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</row>
    <row r="306" spans="26:41" ht="15.75"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</row>
    <row r="307" spans="26:41" ht="15.75"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</row>
    <row r="308" spans="26:41" ht="15.75"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</row>
    <row r="309" spans="26:41" ht="15.75"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</row>
    <row r="310" spans="26:41" ht="15.75"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</row>
    <row r="311" spans="26:41" ht="15.75"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</row>
    <row r="312" spans="26:41" ht="15.75"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</row>
    <row r="313" spans="26:41" ht="15.75"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</row>
    <row r="314" spans="26:41" ht="15.75"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</row>
    <row r="315" spans="26:41" ht="15.75"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</row>
    <row r="316" spans="26:41" ht="15.75"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</row>
    <row r="317" spans="26:41" ht="15.75"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</row>
    <row r="318" spans="26:41" ht="15.75"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</row>
    <row r="319" spans="26:41" ht="15.75"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</row>
    <row r="320" spans="26:41" ht="15.75"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</row>
    <row r="321" spans="26:41" ht="15.75"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</row>
    <row r="322" spans="26:41" ht="15.75"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</row>
    <row r="323" spans="26:41" ht="15.75"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</row>
    <row r="324" spans="26:41" ht="15.75"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</row>
    <row r="325" spans="26:41" ht="15.75"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</row>
    <row r="326" spans="26:41" ht="15.75"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</row>
    <row r="327" spans="26:41" ht="15.75"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</row>
    <row r="328" spans="26:41" ht="15.75"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</row>
    <row r="329" spans="26:41" ht="15.75"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</row>
    <row r="330" spans="26:41" ht="15.75"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</row>
    <row r="331" spans="26:41" ht="15.75"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</row>
    <row r="332" spans="26:41" ht="15.75"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</row>
    <row r="333" spans="26:41" ht="15.75"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</row>
    <row r="334" spans="26:41" ht="15.75"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</row>
    <row r="335" spans="26:41" ht="15.75"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</row>
    <row r="336" spans="26:41" ht="15.75"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</row>
    <row r="337" spans="26:41" ht="15.75"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</row>
    <row r="338" spans="26:41" ht="15.75"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</row>
    <row r="339" spans="26:41" ht="15.75"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</row>
    <row r="340" spans="26:41" ht="15.75"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</row>
    <row r="341" spans="26:41" ht="15.75"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</row>
    <row r="342" spans="26:41" ht="15.75"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</row>
    <row r="343" spans="26:41" ht="15.75"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</row>
    <row r="344" spans="26:41" ht="15.75"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</row>
    <row r="345" spans="26:41" ht="15.75"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</row>
    <row r="346" spans="26:41" ht="15.75"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</row>
    <row r="347" spans="26:41" ht="15.75"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</row>
    <row r="348" spans="26:41" ht="15.75"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</row>
    <row r="349" spans="26:41" ht="15.75"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</row>
    <row r="350" spans="26:41" ht="15.75"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</row>
    <row r="351" spans="26:41" ht="15.75"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</row>
    <row r="352" spans="26:41" ht="15.75"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</row>
    <row r="353" spans="26:41" ht="15.75"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</row>
    <row r="354" spans="26:41" ht="15.75"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</row>
    <row r="355" spans="26:41" ht="15.75"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</row>
    <row r="356" spans="26:41" ht="15.75"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</row>
    <row r="357" spans="26:41" ht="15.75"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</row>
    <row r="358" spans="26:41" ht="15.75"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</row>
    <row r="359" spans="26:41" ht="15.75"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</row>
    <row r="360" spans="26:41" ht="15.75"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</row>
    <row r="361" spans="26:41" ht="15.75"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</row>
    <row r="362" spans="26:41" ht="15.75"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</row>
    <row r="363" spans="26:41" ht="15.75"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</row>
    <row r="364" spans="26:41" ht="15.75"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</row>
    <row r="365" spans="26:41" ht="15.75"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</row>
    <row r="366" spans="26:41" ht="15.75"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</row>
    <row r="367" spans="26:41" ht="15.75"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</row>
    <row r="368" spans="26:41" ht="15.75"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</row>
    <row r="369" spans="26:41" ht="15.75"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</row>
    <row r="370" spans="26:41" ht="15.75"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</row>
    <row r="371" spans="26:41" ht="15.75"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</row>
    <row r="372" spans="26:41" ht="15.75"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</row>
    <row r="373" spans="26:41" ht="15.75"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</row>
    <row r="374" spans="26:41" ht="15.75"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</row>
    <row r="375" spans="26:41" ht="15.75"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</row>
    <row r="376" spans="26:41" ht="15.75"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</row>
    <row r="377" spans="26:41" ht="15.75"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</row>
    <row r="378" spans="26:41" ht="15.75"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</row>
    <row r="379" spans="26:41" ht="15.75"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</row>
    <row r="380" spans="26:41" ht="15.75"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</row>
    <row r="381" spans="26:41" ht="15.75"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</row>
    <row r="382" spans="26:41" ht="15.75"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</row>
    <row r="383" spans="26:41" ht="15.75"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</row>
    <row r="384" spans="26:41" ht="15.75"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</row>
    <row r="385" spans="26:41" ht="15.75"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</row>
    <row r="386" spans="26:41" ht="15.75"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</row>
    <row r="387" spans="26:41" ht="15.75"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</row>
    <row r="388" spans="26:41" ht="15.75"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</row>
    <row r="389" spans="26:41" ht="15.75"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</row>
    <row r="390" spans="26:41" ht="15.75"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</row>
    <row r="391" spans="26:41" ht="15.75"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</row>
    <row r="392" spans="26:41" ht="15.75"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</row>
    <row r="393" spans="26:41" ht="15.75"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</row>
    <row r="394" spans="26:41" ht="15.75"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</row>
    <row r="395" spans="26:41" ht="15.75"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</row>
    <row r="396" spans="26:41" ht="15.75"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</row>
    <row r="397" spans="26:41" ht="15.75"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</row>
    <row r="398" spans="26:41" ht="15.75"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</row>
    <row r="399" spans="26:41" ht="15.75"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</row>
    <row r="400" spans="26:41" ht="15.75"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</row>
    <row r="401" spans="26:41" ht="15.75"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</row>
  </sheetData>
  <sheetProtection/>
  <mergeCells count="56">
    <mergeCell ref="AL69:AM69"/>
    <mergeCell ref="Z69:AA69"/>
    <mergeCell ref="AB69:AC69"/>
    <mergeCell ref="AD69:AE69"/>
    <mergeCell ref="AF69:AG69"/>
    <mergeCell ref="AH69:AI69"/>
    <mergeCell ref="AJ69:AK69"/>
    <mergeCell ref="W6:X6"/>
    <mergeCell ref="U7:V7"/>
    <mergeCell ref="W7:X7"/>
    <mergeCell ref="M6:N6"/>
    <mergeCell ref="S6:T6"/>
    <mergeCell ref="S7:T7"/>
    <mergeCell ref="K6:L6"/>
    <mergeCell ref="U6:V6"/>
    <mergeCell ref="O6:P6"/>
    <mergeCell ref="Q6:R6"/>
    <mergeCell ref="K7:L7"/>
    <mergeCell ref="M7:N7"/>
    <mergeCell ref="O7:P7"/>
    <mergeCell ref="Q7:R7"/>
    <mergeCell ref="H4:J4"/>
    <mergeCell ref="K4:X4"/>
    <mergeCell ref="K5:N5"/>
    <mergeCell ref="O5:R5"/>
    <mergeCell ref="S5:V5"/>
    <mergeCell ref="W5:X5"/>
    <mergeCell ref="B79:X79"/>
    <mergeCell ref="K71:L71"/>
    <mergeCell ref="M71:N71"/>
    <mergeCell ref="O71:P71"/>
    <mergeCell ref="Q71:R71"/>
    <mergeCell ref="S71:T71"/>
    <mergeCell ref="U71:V71"/>
    <mergeCell ref="K72:L72"/>
    <mergeCell ref="M72:N72"/>
    <mergeCell ref="O69:P69"/>
    <mergeCell ref="S70:T70"/>
    <mergeCell ref="U70:V70"/>
    <mergeCell ref="K69:L69"/>
    <mergeCell ref="M69:N69"/>
    <mergeCell ref="U69:V69"/>
    <mergeCell ref="W69:X69"/>
    <mergeCell ref="Q70:R70"/>
    <mergeCell ref="Q69:R69"/>
    <mergeCell ref="S69:T69"/>
    <mergeCell ref="W70:X70"/>
    <mergeCell ref="W71:X71"/>
    <mergeCell ref="K70:L70"/>
    <mergeCell ref="M70:N70"/>
    <mergeCell ref="O70:P70"/>
    <mergeCell ref="W72:X72"/>
    <mergeCell ref="O72:P72"/>
    <mergeCell ref="Q72:R72"/>
    <mergeCell ref="S72:T72"/>
    <mergeCell ref="U72:V72"/>
  </mergeCells>
  <printOptions/>
  <pageMargins left="0.7874015748031497" right="0.5511811023622047" top="0.5905511811023623" bottom="0.5118110236220472" header="0.5118110236220472" footer="0.5118110236220472"/>
  <pageSetup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</dc:creator>
  <cp:keywords/>
  <dc:description/>
  <cp:lastModifiedBy>monika.ciastek</cp:lastModifiedBy>
  <cp:lastPrinted>2012-12-06T06:36:30Z</cp:lastPrinted>
  <dcterms:created xsi:type="dcterms:W3CDTF">2008-06-04T15:38:32Z</dcterms:created>
  <dcterms:modified xsi:type="dcterms:W3CDTF">2013-01-04T09:27:49Z</dcterms:modified>
  <cp:category/>
  <cp:version/>
  <cp:contentType/>
  <cp:contentStatus/>
</cp:coreProperties>
</file>